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tmp" ContentType="image/png"/>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issam\Downloads\"/>
    </mc:Choice>
  </mc:AlternateContent>
  <xr:revisionPtr revIDLastSave="0" documentId="13_ncr:1_{4E31B37C-FA62-476E-A707-049EAE297FF6}" xr6:coauthVersionLast="47" xr6:coauthVersionMax="47" xr10:uidLastSave="{00000000-0000-0000-0000-000000000000}"/>
  <bookViews>
    <workbookView xWindow="-120" yWindow="-120" windowWidth="29040" windowHeight="15840" firstSheet="2" activeTab="2" xr2:uid="{00000000-000D-0000-FFFF-FFFF00000000}"/>
  </bookViews>
  <sheets>
    <sheet name="_Actifs Étrangers (ancien)" sheetId="17" state="hidden" r:id="rId1"/>
    <sheet name="Listes" sheetId="18" state="hidden" r:id="rId2"/>
    <sheet name="Actifs Étrangers" sheetId="19" r:id="rId3"/>
  </sheets>
  <definedNames>
    <definedName name="Pays">Listes!$C$2:$C$193</definedName>
    <definedName name="SituationPropriete">Listes!$D$2:$D$7</definedName>
    <definedName name="TypeActif">Listes!$B$2:$B$12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36" i="19" l="1"/>
  <c r="P37" i="19"/>
  <c r="P38" i="19"/>
  <c r="P39" i="19"/>
  <c r="P40" i="19"/>
  <c r="N38" i="19"/>
  <c r="H15" i="19"/>
  <c r="H30" i="19"/>
  <c r="O41" i="19"/>
  <c r="O42" i="19"/>
  <c r="O43" i="19"/>
  <c r="O44" i="19"/>
  <c r="O45" i="19"/>
  <c r="P45" i="19"/>
  <c r="P44" i="19"/>
  <c r="P43" i="19"/>
  <c r="P42" i="19"/>
  <c r="P41" i="19"/>
  <c r="N45" i="19"/>
  <c r="N44" i="19"/>
  <c r="N43" i="19"/>
  <c r="N42" i="19"/>
  <c r="N41" i="19"/>
  <c r="M45" i="19"/>
  <c r="M44" i="19"/>
  <c r="M43" i="19"/>
  <c r="M42" i="19"/>
  <c r="M41" i="19"/>
  <c r="N20" i="19"/>
  <c r="G45" i="19"/>
  <c r="G44" i="19"/>
  <c r="G43" i="19"/>
  <c r="G42" i="19"/>
  <c r="G41" i="19"/>
  <c r="G40" i="19"/>
  <c r="G39" i="19"/>
  <c r="G38" i="19"/>
  <c r="G37" i="19"/>
  <c r="G36" i="19"/>
  <c r="F20" i="19"/>
  <c r="F21" i="19"/>
  <c r="F22" i="19"/>
  <c r="F23" i="19"/>
  <c r="F24" i="19"/>
  <c r="F25" i="19"/>
  <c r="F26" i="19"/>
  <c r="F27" i="19"/>
  <c r="F28" i="19"/>
  <c r="F29" i="19"/>
  <c r="M20" i="19"/>
  <c r="M38" i="19" s="1"/>
  <c r="P29" i="19" l="1"/>
  <c r="P28" i="19"/>
  <c r="P27" i="19"/>
  <c r="P26" i="19"/>
  <c r="P25" i="19"/>
  <c r="P24" i="19"/>
  <c r="P23" i="19"/>
  <c r="P22" i="19"/>
  <c r="P21" i="19"/>
  <c r="P14" i="19"/>
  <c r="P13" i="19"/>
  <c r="P12" i="19"/>
  <c r="P11" i="19"/>
  <c r="P20" i="19"/>
  <c r="K30" i="19"/>
  <c r="P10" i="19"/>
  <c r="K15" i="19"/>
  <c r="O21" i="19"/>
  <c r="O36" i="19" s="1"/>
  <c r="N11" i="19"/>
  <c r="O11" i="19"/>
  <c r="N21" i="19"/>
  <c r="N36" i="19" s="1"/>
  <c r="N22" i="19"/>
  <c r="N37" i="19" s="1"/>
  <c r="O22" i="19"/>
  <c r="O37" i="19" s="1"/>
  <c r="N23" i="19"/>
  <c r="O23" i="19"/>
  <c r="N24" i="19"/>
  <c r="N39" i="19" s="1"/>
  <c r="O24" i="19"/>
  <c r="O39" i="19" s="1"/>
  <c r="N25" i="19"/>
  <c r="O25" i="19"/>
  <c r="N26" i="19"/>
  <c r="O26" i="19"/>
  <c r="N27" i="19"/>
  <c r="N40" i="19" s="1"/>
  <c r="O27" i="19"/>
  <c r="O40" i="19" s="1"/>
  <c r="N28" i="19"/>
  <c r="O28" i="19"/>
  <c r="N29" i="19"/>
  <c r="O29" i="19"/>
  <c r="O20" i="19"/>
  <c r="O14" i="19"/>
  <c r="O13" i="19"/>
  <c r="O12" i="19"/>
  <c r="O10" i="19"/>
  <c r="N14" i="19"/>
  <c r="N13" i="19"/>
  <c r="N12" i="19"/>
  <c r="N10" i="19"/>
  <c r="O35" i="19" l="1"/>
  <c r="O38" i="19"/>
  <c r="P35" i="19"/>
  <c r="P30" i="19"/>
  <c r="P15" i="19"/>
  <c r="O30" i="19"/>
  <c r="N30" i="19"/>
  <c r="N15" i="19"/>
  <c r="O15" i="19"/>
  <c r="G35" i="19"/>
  <c r="J30" i="19"/>
  <c r="I30" i="19"/>
  <c r="M29" i="19"/>
  <c r="M28" i="19"/>
  <c r="M27" i="19"/>
  <c r="M40" i="19" s="1"/>
  <c r="M26" i="19"/>
  <c r="M25" i="19"/>
  <c r="M24" i="19"/>
  <c r="M39" i="19" s="1"/>
  <c r="M23" i="19"/>
  <c r="M22" i="19"/>
  <c r="M37" i="19" s="1"/>
  <c r="M21" i="19"/>
  <c r="M36" i="19" s="1"/>
  <c r="J15" i="19"/>
  <c r="I15" i="19"/>
  <c r="M14" i="19"/>
  <c r="M13" i="19"/>
  <c r="M12" i="19"/>
  <c r="M11" i="19"/>
  <c r="M10" i="19"/>
  <c r="G23" i="17"/>
  <c r="H23" i="17"/>
  <c r="F23" i="17"/>
  <c r="D63" i="17"/>
  <c r="D62" i="17"/>
  <c r="D61" i="17"/>
  <c r="D60" i="17"/>
  <c r="D59" i="17"/>
  <c r="D58" i="17"/>
  <c r="D57" i="17"/>
  <c r="D56" i="17"/>
  <c r="D55" i="17"/>
  <c r="D54" i="17"/>
  <c r="D53" i="17"/>
  <c r="D52" i="17"/>
  <c r="H40" i="17"/>
  <c r="O46" i="19" l="1"/>
  <c r="P46" i="19"/>
  <c r="M35" i="19"/>
  <c r="N35" i="19" s="1"/>
  <c r="N46" i="19" s="1"/>
  <c r="G46" i="19"/>
  <c r="M30" i="19"/>
  <c r="M15" i="19"/>
  <c r="D64" i="17"/>
  <c r="H39" i="17"/>
  <c r="H41" i="17"/>
  <c r="H42" i="17"/>
  <c r="H43" i="17"/>
  <c r="H44" i="17"/>
  <c r="H45" i="17"/>
  <c r="H46" i="17"/>
  <c r="H47" i="17"/>
  <c r="H38" i="17"/>
  <c r="G39" i="17"/>
  <c r="G40" i="17"/>
  <c r="G41" i="17"/>
  <c r="G42" i="17"/>
  <c r="G43" i="17"/>
  <c r="G44" i="17"/>
  <c r="G45" i="17"/>
  <c r="G46" i="17"/>
  <c r="G47" i="17"/>
  <c r="G38" i="17"/>
  <c r="F39" i="17"/>
  <c r="F40" i="17"/>
  <c r="F41" i="17"/>
  <c r="F42" i="17"/>
  <c r="F43" i="17"/>
  <c r="F44" i="17"/>
  <c r="F45" i="17"/>
  <c r="F46" i="17"/>
  <c r="F47" i="17"/>
  <c r="F38" i="17"/>
  <c r="E39" i="17"/>
  <c r="E40" i="17"/>
  <c r="E41" i="17"/>
  <c r="E42" i="17"/>
  <c r="E43" i="17"/>
  <c r="E44" i="17"/>
  <c r="E45" i="17"/>
  <c r="E46" i="17"/>
  <c r="E47" i="17"/>
  <c r="E38" i="17"/>
  <c r="D39" i="17"/>
  <c r="D40" i="17"/>
  <c r="D41" i="17"/>
  <c r="D42" i="17"/>
  <c r="D43" i="17"/>
  <c r="D44" i="17"/>
  <c r="D45" i="17"/>
  <c r="D46" i="17"/>
  <c r="D47" i="17"/>
  <c r="D38" i="17"/>
  <c r="C39" i="17"/>
  <c r="C40" i="17"/>
  <c r="C41" i="17"/>
  <c r="C42" i="17"/>
  <c r="C43" i="17"/>
  <c r="C44" i="17"/>
  <c r="C45" i="17"/>
  <c r="C46" i="17"/>
  <c r="C47" i="17"/>
  <c r="C38" i="17"/>
  <c r="E30" i="17"/>
  <c r="E31" i="17"/>
  <c r="E32" i="17"/>
  <c r="E33" i="17"/>
  <c r="E29" i="17"/>
  <c r="D30" i="17"/>
  <c r="D31" i="17"/>
  <c r="D32" i="17"/>
  <c r="D33" i="17"/>
  <c r="D29" i="17"/>
  <c r="C30" i="17"/>
  <c r="C31" i="17"/>
  <c r="C32" i="17"/>
  <c r="C33" i="17"/>
  <c r="C29" i="17"/>
  <c r="H30" i="17"/>
  <c r="H31" i="17"/>
  <c r="H32" i="17"/>
  <c r="H33" i="17"/>
  <c r="H29" i="17"/>
  <c r="G30" i="17"/>
  <c r="G31" i="17"/>
  <c r="G32" i="17"/>
  <c r="G33" i="17"/>
  <c r="G29" i="17"/>
  <c r="F30" i="17"/>
  <c r="F31" i="17"/>
  <c r="F32" i="17"/>
  <c r="F33" i="17"/>
  <c r="F29" i="17"/>
  <c r="M46" i="19" l="1"/>
  <c r="G48" i="17"/>
  <c r="F48" i="17"/>
  <c r="H48" i="17"/>
  <c r="E52" i="17"/>
  <c r="E63" i="17"/>
  <c r="E59" i="17"/>
  <c r="E55" i="17"/>
  <c r="E62" i="17"/>
  <c r="E58" i="17"/>
  <c r="E61" i="17"/>
  <c r="E57" i="17"/>
  <c r="E60" i="17"/>
  <c r="E56" i="17"/>
  <c r="E53" i="17"/>
  <c r="E54" i="17"/>
  <c r="E64" i="1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Issam Barhoumi</author>
  </authors>
  <commentList>
    <comment ref="F3" authorId="0" shapeId="0" xr:uid="{F49BBEA0-F61B-4537-BA25-CF7E65498C75}">
      <text>
        <r>
          <rPr>
            <b/>
            <sz val="9"/>
            <color indexed="81"/>
            <rFont val="Tahoma"/>
            <family val="2"/>
          </rPr>
          <t>Si vous avez acquis l'actif pendant que vous désidiez au Canada, indiquez le prix.
Si vous avez acquis l'actif avant de devenir résident du Canada, indiquez sa valeur à la date de votre arrivée au Canada.
Si vous avez déja déclaré cet actif dans le formulaire T1135 de l'année précédente, fournissez la T1135 en question. Il n'est pas nécessaire de compléter cette section.</t>
        </r>
      </text>
    </comment>
    <comment ref="G3" authorId="0" shapeId="0" xr:uid="{69FC53C3-5566-4528-B31A-CB47917EAC17}">
      <text>
        <r>
          <rPr>
            <b/>
            <sz val="9"/>
            <color indexed="81"/>
            <rFont val="Tahoma"/>
            <family val="2"/>
          </rPr>
          <t>Ex: Loyer, Gain de capital (Vendu), Aucun.
Dans le cas où vous détenez la nu propriété mais ne bénéficiez pas de l'usufruit, indiquez le.</t>
        </r>
      </text>
    </comment>
    <comment ref="D12" authorId="0" shapeId="0" xr:uid="{EB16DBCA-F247-4E48-866D-5A7B721FDC89}">
      <text>
        <r>
          <rPr>
            <b/>
            <sz val="9"/>
            <color indexed="81"/>
            <rFont val="Tahoma"/>
            <family val="2"/>
          </rPr>
          <t>Nom du compte (Exemple: Livret A PNB Paribas)</t>
        </r>
      </text>
    </comment>
    <comment ref="F28" authorId="0" shapeId="0" xr:uid="{29D3C1F2-370B-4620-B260-768E27046219}">
      <text>
        <r>
          <rPr>
            <b/>
            <sz val="9"/>
            <color indexed="81"/>
            <rFont val="Tahoma"/>
            <family val="2"/>
          </rPr>
          <t>Si vous avez acquis l'actif pendant que vous désidiez au Canada, indiquez le prix.
Si vous avez acquis l'actif avant de devenir résident du Canada, indiquez sa valeur à la date de votre arrivée au Canada.
Si vous avez déja déclaré cet actif dans le formulaire T1135 de l'année précédente, fournissez la T1135 en question. Il n'est pas nécessaire de compléter cette section.</t>
        </r>
      </text>
    </comment>
    <comment ref="G28" authorId="0" shapeId="0" xr:uid="{52C9D337-1CE7-4BD3-9000-0CD969F39C0E}">
      <text>
        <r>
          <rPr>
            <b/>
            <sz val="9"/>
            <color indexed="81"/>
            <rFont val="Tahoma"/>
            <family val="2"/>
          </rPr>
          <t>Ex: Loyer, Gain de capital (Vendu), Aucun.
Dans le cas où vous détenez la nu propriété mais ne bénéficiez pas de l'usufruit, indiquez le.</t>
        </r>
      </text>
    </comment>
    <comment ref="D37" authorId="0" shapeId="0" xr:uid="{52B1F231-CE7A-457B-BF14-91C8315EE1FC}">
      <text>
        <r>
          <rPr>
            <b/>
            <sz val="9"/>
            <color indexed="81"/>
            <rFont val="Tahoma"/>
            <family val="2"/>
          </rPr>
          <t>Nom du compte (Exemple: Livret A PNB Paribas)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Issam Barhoumi</author>
  </authors>
  <commentList>
    <comment ref="H9" authorId="0" shapeId="0" xr:uid="{07669C85-DB37-418C-98FF-0034A45361C2}">
      <text>
        <r>
          <rPr>
            <b/>
            <sz val="9"/>
            <color indexed="81"/>
            <rFont val="Tahoma"/>
            <charset val="1"/>
          </rPr>
          <t>Si vous avez acquis l'actif pendant que vous résidiez au Canada, indiquez le prix.
Si vous avez acquis l'actif avant de devenir résident du Canada, indiquez sa valeur à la date de votre arrivée au Canada.
Si vous avez déjà déclaré cet actif dans le formulaire T1135 de l'année précédente, fournissez la T1135 en question.</t>
        </r>
      </text>
    </comment>
    <comment ref="I9" authorId="0" shapeId="0" xr:uid="{9ED15F46-440B-4624-84A0-E0FC81399EFE}">
      <text>
        <r>
          <rPr>
            <b/>
            <sz val="9"/>
            <color indexed="81"/>
            <rFont val="Tahoma"/>
            <charset val="1"/>
          </rPr>
          <t>Ex: Loyer, Gain de capital (Vendu), Aucun.
Dans le cas où vous détenez la nu propriété mais ne bénéficiez pas de l'usufruit, indiquez le.</t>
        </r>
      </text>
    </comment>
  </commentList>
</comments>
</file>

<file path=xl/sharedStrings.xml><?xml version="1.0" encoding="utf-8"?>
<sst xmlns="http://schemas.openxmlformats.org/spreadsheetml/2006/main" count="399" uniqueCount="308">
  <si>
    <t>Revenu gagné</t>
  </si>
  <si>
    <t>Type d'actif</t>
  </si>
  <si>
    <t>Pays</t>
  </si>
  <si>
    <t>Propriété louée pour long terme ou court terme (type Airbnb)</t>
  </si>
  <si>
    <t>Propriété vide/abandonnée/inutilisée</t>
  </si>
  <si>
    <t>Propriété qui ne vous abrite pas vous ou une personne liée (membre de la famille)</t>
  </si>
  <si>
    <t>Fonds dans un compte à l’étranger (compte de banque)</t>
  </si>
  <si>
    <t>Placements court terme, ex compte d’épargne…</t>
  </si>
  <si>
    <t>Cryptomonnaies (Bitcoin, Ethereum…)</t>
  </si>
  <si>
    <t>Police d’assurance vie avec un courtier hors Canada.</t>
  </si>
  <si>
    <t>Investissements détenus dans une institution hors Canada, même si le bien est canadien, ex : détenir des actions de Bombardier auprès de Bank of America.</t>
  </si>
  <si>
    <t>Investissements dans un compte d’entreprises étrangères, même si détenues auprès d’une institution canadienne, ex: Actions de Apple auprès de Desjardins.</t>
  </si>
  <si>
    <t>Prêt à une personne résidant à l’étranger (autre qu’un membre de la famille)</t>
  </si>
  <si>
    <t>Terrains</t>
  </si>
  <si>
    <t>Autres types d’investissement, ex : œuvres d’art, objets de collection…</t>
  </si>
  <si>
    <t>Propriété intellectuelle</t>
  </si>
  <si>
    <t>Identification de l'actif</t>
  </si>
  <si>
    <t>Revenu généré par cet actif</t>
  </si>
  <si>
    <t>Options d’achat d’actions d'une société étrangère côtee en bourse</t>
  </si>
  <si>
    <t>Parts dans une entreprise familiale basée à l'étranger</t>
  </si>
  <si>
    <t>Adresse</t>
  </si>
  <si>
    <t>COMPTES ET PLACEMENTS</t>
  </si>
  <si>
    <t>Propriété #1</t>
  </si>
  <si>
    <t>Propriété #2</t>
  </si>
  <si>
    <t>Propriété #3</t>
  </si>
  <si>
    <t>Propriété #4</t>
  </si>
  <si>
    <t>Propriété #5</t>
  </si>
  <si>
    <t>Compte #1</t>
  </si>
  <si>
    <t>Compte #2</t>
  </si>
  <si>
    <t>Compte #3</t>
  </si>
  <si>
    <t>Compte #4</t>
  </si>
  <si>
    <t>Compte #5</t>
  </si>
  <si>
    <t>Compte #6</t>
  </si>
  <si>
    <t>Compte #7</t>
  </si>
  <si>
    <t>Compte #8</t>
  </si>
  <si>
    <t>Compte #9</t>
  </si>
  <si>
    <t>Compte #10</t>
  </si>
  <si>
    <t>Valeur maximale atteinte dans l'année</t>
  </si>
  <si>
    <t>Valeur au 31 Décembre</t>
  </si>
  <si>
    <t>Prix d'acquisition</t>
  </si>
  <si>
    <t>Impôt étranger payé sur ce revenu</t>
  </si>
  <si>
    <t>Type de propriété</t>
  </si>
  <si>
    <t xml:space="preserve">IMMOBILIER </t>
  </si>
  <si>
    <t>Taux de Change</t>
  </si>
  <si>
    <t>Pays / Devise</t>
  </si>
  <si>
    <t>IMMOBILIER - $CAD</t>
  </si>
  <si>
    <t>COMPTES ET PLACEMENTS - $CAD</t>
  </si>
  <si>
    <t>REVENUS PAR CATÉGORIE DECOMPTE</t>
  </si>
  <si>
    <t xml:space="preserve">Revenu brut </t>
  </si>
  <si>
    <t>Locatif (Brut)</t>
  </si>
  <si>
    <t>Devise</t>
  </si>
  <si>
    <t>$cad</t>
  </si>
  <si>
    <t>Total</t>
  </si>
  <si>
    <t>TOTAL</t>
  </si>
  <si>
    <t>28 rue Claude Veyron</t>
  </si>
  <si>
    <t>€</t>
  </si>
  <si>
    <t>BNP Paribas - Compte titres</t>
  </si>
  <si>
    <t>BNP Paribas - Compte chèques</t>
  </si>
  <si>
    <t>BNP Paribas - LDDS</t>
  </si>
  <si>
    <t>PNB Paribas - PEA Titres</t>
  </si>
  <si>
    <t>BNP Paribas - PEA Especes</t>
  </si>
  <si>
    <t>Caisse d'Epargne - Compte de Depot</t>
  </si>
  <si>
    <t>Caisse d'Epargne - LDDS</t>
  </si>
  <si>
    <t>Caisse d'Epargne - Livret A</t>
  </si>
  <si>
    <t>Types de propriété</t>
  </si>
  <si>
    <t>Types d'actif</t>
  </si>
  <si>
    <t>Fonds dans un compte à l'étranger (compte de banque)</t>
  </si>
  <si>
    <t>Placements court terme, ex compte d'épargne…</t>
  </si>
  <si>
    <t>Police d'assurance vie avec un courtier hors Canada.</t>
  </si>
  <si>
    <t>Investissements dans un compte d'entreprises étrangères, même si détenues auprès d'une institution canadienne, ex: Actions de Apple auprès de Desjardins.</t>
  </si>
  <si>
    <t>Options d'achat d'actions d'une société étrangère côtee en bourse</t>
  </si>
  <si>
    <t>Prêt à une personne résidant à l'étranger (autre qu'un membre de la famille)</t>
  </si>
  <si>
    <t>Autres types d'investissement, ex : œuvres d'art, objets de collection…</t>
  </si>
  <si>
    <t>IMMOBILIER</t>
  </si>
  <si>
    <t>#</t>
  </si>
  <si>
    <t>Revenu brut</t>
  </si>
  <si>
    <t>Valeur max $CAD</t>
  </si>
  <si>
    <t>Valeur 31 Déc $CAD</t>
  </si>
  <si>
    <t>REVENUS PAR CATÉGORIE</t>
  </si>
  <si>
    <t>Catégorie</t>
  </si>
  <si>
    <t>TOTAUX PAR TYPE D'ACTIF</t>
  </si>
  <si>
    <t xml:space="preserve">Pays </t>
  </si>
  <si>
    <t>Afghanistan</t>
  </si>
  <si>
    <t>Afrique du Sud</t>
  </si>
  <si>
    <t>Albanie</t>
  </si>
  <si>
    <t>Algérie</t>
  </si>
  <si>
    <t>Allemagne</t>
  </si>
  <si>
    <t>Andorre</t>
  </si>
  <si>
    <t>Angola</t>
  </si>
  <si>
    <t>Antigua-et-Barbuda</t>
  </si>
  <si>
    <t>Arabie saoudite</t>
  </si>
  <si>
    <t>Argentine</t>
  </si>
  <si>
    <t>Arménie</t>
  </si>
  <si>
    <t>Australie</t>
  </si>
  <si>
    <t>Autriche</t>
  </si>
  <si>
    <t>Azerbaïdjan</t>
  </si>
  <si>
    <t>Bahamas</t>
  </si>
  <si>
    <t>Bahreïn</t>
  </si>
  <si>
    <t>Bangladesh</t>
  </si>
  <si>
    <t>Barbade</t>
  </si>
  <si>
    <t>Belgique</t>
  </si>
  <si>
    <t>Belize</t>
  </si>
  <si>
    <t>Bénin</t>
  </si>
  <si>
    <t>Bhoutan</t>
  </si>
  <si>
    <t>Biélorussie</t>
  </si>
  <si>
    <t>Birmanie</t>
  </si>
  <si>
    <t>Bolivie</t>
  </si>
  <si>
    <t>Bosnie-Herzégovine</t>
  </si>
  <si>
    <t>Botswana</t>
  </si>
  <si>
    <t>Brésil</t>
  </si>
  <si>
    <t>Brunei</t>
  </si>
  <si>
    <t>Bulgarie</t>
  </si>
  <si>
    <t>Burkina Faso</t>
  </si>
  <si>
    <t>Burundi</t>
  </si>
  <si>
    <t>Cambodge</t>
  </si>
  <si>
    <t>Cameroun</t>
  </si>
  <si>
    <t>Canada</t>
  </si>
  <si>
    <t>Cap-Vert</t>
  </si>
  <si>
    <t>Centrafrique</t>
  </si>
  <si>
    <t>Chili</t>
  </si>
  <si>
    <t>Chine</t>
  </si>
  <si>
    <t>Chypre</t>
  </si>
  <si>
    <t>Colombie</t>
  </si>
  <si>
    <t>Comores</t>
  </si>
  <si>
    <t>Corée du Nord</t>
  </si>
  <si>
    <t>Corée du Sud</t>
  </si>
  <si>
    <t>Costa Rica</t>
  </si>
  <si>
    <t>Côte d'Ivoire</t>
  </si>
  <si>
    <t>Croatie</t>
  </si>
  <si>
    <t>Cuba</t>
  </si>
  <si>
    <t>Danemark</t>
  </si>
  <si>
    <t>Djibouti</t>
  </si>
  <si>
    <t>Dominique</t>
  </si>
  <si>
    <t>Égypte</t>
  </si>
  <si>
    <t>Émirats arabes unis</t>
  </si>
  <si>
    <t>Équateur</t>
  </si>
  <si>
    <t>Érythrée</t>
  </si>
  <si>
    <t>Espagne</t>
  </si>
  <si>
    <t>Estonie</t>
  </si>
  <si>
    <t>Eswatini</t>
  </si>
  <si>
    <t>États-Unis</t>
  </si>
  <si>
    <t>Éthiopie</t>
  </si>
  <si>
    <t>Fidji</t>
  </si>
  <si>
    <t>Finlande</t>
  </si>
  <si>
    <t>France</t>
  </si>
  <si>
    <t>Gabon</t>
  </si>
  <si>
    <t>Gambie</t>
  </si>
  <si>
    <t>Géorgie</t>
  </si>
  <si>
    <t>Ghana</t>
  </si>
  <si>
    <t>Grèce</t>
  </si>
  <si>
    <t>Grenade</t>
  </si>
  <si>
    <t>Guatemala</t>
  </si>
  <si>
    <t>Guinée</t>
  </si>
  <si>
    <t>Guinée équatoriale</t>
  </si>
  <si>
    <t>Guinée-Bissau</t>
  </si>
  <si>
    <t>Guyana</t>
  </si>
  <si>
    <t>Haïti</t>
  </si>
  <si>
    <t>Honduras</t>
  </si>
  <si>
    <t>Hongrie</t>
  </si>
  <si>
    <t>Îles Marshall</t>
  </si>
  <si>
    <t>Îles Salomon</t>
  </si>
  <si>
    <t>Inde</t>
  </si>
  <si>
    <t>Indonésie</t>
  </si>
  <si>
    <t>Irak</t>
  </si>
  <si>
    <t>Iran</t>
  </si>
  <si>
    <t>Irlande</t>
  </si>
  <si>
    <t>Islande</t>
  </si>
  <si>
    <t>Italie</t>
  </si>
  <si>
    <t>Jamaïque</t>
  </si>
  <si>
    <t>Japon</t>
  </si>
  <si>
    <t>Jordanie</t>
  </si>
  <si>
    <t>Kazakhstan</t>
  </si>
  <si>
    <t>Kenya</t>
  </si>
  <si>
    <t>Kirghizistan</t>
  </si>
  <si>
    <t>Kiribati</t>
  </si>
  <si>
    <t>Koweït</t>
  </si>
  <si>
    <t>Laos</t>
  </si>
  <si>
    <t>Lesotho</t>
  </si>
  <si>
    <t>Lettonie</t>
  </si>
  <si>
    <t>Liban</t>
  </si>
  <si>
    <t>Liberia</t>
  </si>
  <si>
    <t>Libye</t>
  </si>
  <si>
    <t>Liechtenstein</t>
  </si>
  <si>
    <t>Lituanie</t>
  </si>
  <si>
    <t>Luxembourg</t>
  </si>
  <si>
    <t>Macédoine du Nord</t>
  </si>
  <si>
    <t>Madagascar</t>
  </si>
  <si>
    <t>Malaisie</t>
  </si>
  <si>
    <t>Malawi</t>
  </si>
  <si>
    <t>Maldives</t>
  </si>
  <si>
    <t>Mali</t>
  </si>
  <si>
    <t>Malte</t>
  </si>
  <si>
    <t>Maroc</t>
  </si>
  <si>
    <t>Maurice</t>
  </si>
  <si>
    <t>Mauritanie</t>
  </si>
  <si>
    <t>Mexique</t>
  </si>
  <si>
    <t>Micronésie</t>
  </si>
  <si>
    <t>Moldavie</t>
  </si>
  <si>
    <t>Monaco</t>
  </si>
  <si>
    <t>Mongolie</t>
  </si>
  <si>
    <t>Monténégro</t>
  </si>
  <si>
    <t>Mozambique</t>
  </si>
  <si>
    <t>Namibie</t>
  </si>
  <si>
    <t>Nauru</t>
  </si>
  <si>
    <t>Népal</t>
  </si>
  <si>
    <t>Nicaragua</t>
  </si>
  <si>
    <t>Niger</t>
  </si>
  <si>
    <t>Nigeria</t>
  </si>
  <si>
    <t>Norvège</t>
  </si>
  <si>
    <t>Nouvelle-Zélande</t>
  </si>
  <si>
    <t>Oman</t>
  </si>
  <si>
    <t>Ouganda</t>
  </si>
  <si>
    <t>Ouzbékistan</t>
  </si>
  <si>
    <t>Pakistan</t>
  </si>
  <si>
    <t>Palaos</t>
  </si>
  <si>
    <t>Palestine</t>
  </si>
  <si>
    <t>Panama</t>
  </si>
  <si>
    <t>Papouasie-Nouvelle-Guinée</t>
  </si>
  <si>
    <t>Paraguay</t>
  </si>
  <si>
    <t>Pays-Bas</t>
  </si>
  <si>
    <t>Pérou</t>
  </si>
  <si>
    <t>Philippines</t>
  </si>
  <si>
    <t>Pologne</t>
  </si>
  <si>
    <t>Portugal</t>
  </si>
  <si>
    <t>Qatar</t>
  </si>
  <si>
    <t>République démocratique du Congo</t>
  </si>
  <si>
    <t>République dominicaine</t>
  </si>
  <si>
    <t>République du Congo</t>
  </si>
  <si>
    <t>République tchèque</t>
  </si>
  <si>
    <t>Roumanie</t>
  </si>
  <si>
    <t>Royaume-Uni</t>
  </si>
  <si>
    <t>Russie</t>
  </si>
  <si>
    <t>Rwanda</t>
  </si>
  <si>
    <t>Saint-Kitts-et-Nevis</t>
  </si>
  <si>
    <t>Saint-Vincent-et-les-Grenadines</t>
  </si>
  <si>
    <t>Sainte-Lucie</t>
  </si>
  <si>
    <t>Samoa</t>
  </si>
  <si>
    <t>São Tomé-et-Príncipe</t>
  </si>
  <si>
    <t>Sénégal</t>
  </si>
  <si>
    <t>Serbie</t>
  </si>
  <si>
    <t>Seychelles</t>
  </si>
  <si>
    <t>Sierra Leone</t>
  </si>
  <si>
    <t>Singapour</t>
  </si>
  <si>
    <t>Slovaquie</t>
  </si>
  <si>
    <t>Slovénie</t>
  </si>
  <si>
    <t>Somalie</t>
  </si>
  <si>
    <t>Soudan</t>
  </si>
  <si>
    <t>Soudan du Sud</t>
  </si>
  <si>
    <t>Sri Lanka</t>
  </si>
  <si>
    <t>Suède</t>
  </si>
  <si>
    <t>Suisse</t>
  </si>
  <si>
    <t>Suriname</t>
  </si>
  <si>
    <t>Syrie</t>
  </si>
  <si>
    <t>Tadjikistan</t>
  </si>
  <si>
    <t>Tanzanie</t>
  </si>
  <si>
    <t>Tchad</t>
  </si>
  <si>
    <t>Thaïlande</t>
  </si>
  <si>
    <t>Timor oriental</t>
  </si>
  <si>
    <t>Togo</t>
  </si>
  <si>
    <t>Tonga</t>
  </si>
  <si>
    <t>Trinité-et-Tobago</t>
  </si>
  <si>
    <t>Tunisie</t>
  </si>
  <si>
    <t>Turkménistan</t>
  </si>
  <si>
    <t>Turquie</t>
  </si>
  <si>
    <t>Tuvalu</t>
  </si>
  <si>
    <t>Ukraine</t>
  </si>
  <si>
    <t>Uruguay</t>
  </si>
  <si>
    <t>Vanuatu</t>
  </si>
  <si>
    <t>Vatican</t>
  </si>
  <si>
    <t>Venezuela</t>
  </si>
  <si>
    <t>Viêt Nam</t>
  </si>
  <si>
    <t>Yémen</t>
  </si>
  <si>
    <t>Zambie</t>
  </si>
  <si>
    <t>Zimbabwe</t>
  </si>
  <si>
    <t>Gain de capital $CAD</t>
  </si>
  <si>
    <t>Situation de propriété</t>
  </si>
  <si>
    <t>Loué</t>
  </si>
  <si>
    <t>Résidence secondaire</t>
  </si>
  <si>
    <t>Habitée par un membre de la famille</t>
  </si>
  <si>
    <t>Abandonnée</t>
  </si>
  <si>
    <t>Terrain</t>
  </si>
  <si>
    <t>Autre situation</t>
  </si>
  <si>
    <t>Nom de l'institution</t>
  </si>
  <si>
    <t>Identification</t>
  </si>
  <si>
    <t xml:space="preserve">DÉCLARATION DES ACTIFS ÉTRANGERS </t>
  </si>
  <si>
    <t xml:space="preserve">Impôt étranger </t>
  </si>
  <si>
    <t>Coût</t>
  </si>
  <si>
    <t>Coût 
$CAD</t>
  </si>
  <si>
    <t>Revenu 
$CAD</t>
  </si>
  <si>
    <t>Revenu brut
$CAD</t>
  </si>
  <si>
    <t>Impôt étranger
$CAD</t>
  </si>
  <si>
    <t>V. Max.</t>
  </si>
  <si>
    <t>V. au 31-12</t>
  </si>
  <si>
    <r>
      <t xml:space="preserve">Revenu
</t>
    </r>
    <r>
      <rPr>
        <b/>
        <sz val="7"/>
        <color rgb="FFFFFFFF"/>
        <rFont val="Aptos"/>
        <family val="2"/>
      </rPr>
      <t>Intérêt / Dividende</t>
    </r>
  </si>
  <si>
    <t>Gain capital
$CAD</t>
  </si>
  <si>
    <t>V. au 31-12
$CAD</t>
  </si>
  <si>
    <t>V. max
$CAD</t>
  </si>
  <si>
    <t>Gain  capital</t>
  </si>
  <si>
    <t>Gain capital</t>
  </si>
  <si>
    <t xml:space="preserve">Entrez le taux applicable </t>
  </si>
  <si>
    <t>Comptes à l'étranger</t>
  </si>
  <si>
    <t>Actions de sociétés étrangères</t>
  </si>
  <si>
    <t>Assurance vie</t>
  </si>
  <si>
    <t>Crypto</t>
  </si>
  <si>
    <t>Autre</t>
  </si>
  <si>
    <t>Immobilier</t>
  </si>
  <si>
    <t>Revenu</t>
  </si>
  <si>
    <t>Nom du compte ou 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</si>
</sst>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quot;$&quot;* #,##0.00_-;_-&quot;$&quot;* &quot;-&quot;??_-;_-@_-"/>
    <numFmt numFmtId="164" formatCode="#,##0\ [$$-C0C]"/>
    <numFmt numFmtId="165" formatCode="#,##0\ &quot;$&quot;"/>
    <numFmt numFmtId="166" formatCode="0.0000"/>
    <numFmt numFmtId="167" formatCode="#,##0;\-#,##0;&quot;&quot;"/>
    <numFmt numFmtId="168" formatCode="#,##0\ &quot;$&quot;;\-#,##0\ &quot;$&quot;;&quot;&quot;"/>
  </numFmts>
  <fonts count="33" x14ac:knownFonts="1">
    <font>
      <sz val="11"/>
      <color theme="1"/>
      <name val="Calibri"/>
      <family val="2"/>
      <scheme val="minor"/>
    </font>
    <font>
      <b/>
      <sz val="11"/>
      <color theme="0" tint="-0.34998626667073579"/>
      <name val="Calibri"/>
      <family val="2"/>
      <scheme val="minor"/>
    </font>
    <font>
      <sz val="8"/>
      <name val="Calibri"/>
      <family val="2"/>
      <scheme val="minor"/>
    </font>
    <font>
      <b/>
      <sz val="11"/>
      <name val="Calibri"/>
      <family val="2"/>
      <scheme val="minor"/>
    </font>
    <font>
      <b/>
      <sz val="18"/>
      <color theme="1"/>
      <name val="Calibri"/>
      <family val="2"/>
      <scheme val="minor"/>
    </font>
    <font>
      <sz val="11"/>
      <color theme="1"/>
      <name val="Calibri"/>
      <family val="2"/>
      <scheme val="minor"/>
    </font>
    <font>
      <b/>
      <sz val="9"/>
      <color indexed="81"/>
      <name val="Tahoma"/>
      <family val="2"/>
    </font>
    <font>
      <sz val="10"/>
      <color rgb="FF2D3748"/>
      <name val="Aptos"/>
    </font>
    <font>
      <b/>
      <sz val="10"/>
      <color rgb="FF2D3748"/>
      <name val="Aptos"/>
    </font>
    <font>
      <b/>
      <sz val="10"/>
      <color rgb="FFFFFFFF"/>
      <name val="Aptos"/>
    </font>
    <font>
      <b/>
      <sz val="20"/>
      <color rgb="FFFFFFFF"/>
      <name val="Aptos"/>
    </font>
    <font>
      <b/>
      <sz val="12"/>
      <color rgb="FFFFFFFF"/>
      <name val="Aptos"/>
    </font>
    <font>
      <b/>
      <sz val="12"/>
      <color rgb="FF1B2A4A"/>
      <name val="Aptos"/>
    </font>
    <font>
      <b/>
      <sz val="10"/>
      <color rgb="FFA0AEC0"/>
      <name val="Aptos"/>
    </font>
    <font>
      <sz val="8"/>
      <color rgb="FFC0C0C0"/>
      <name val="Aptos"/>
    </font>
    <font>
      <b/>
      <sz val="8"/>
      <color rgb="FFC0C0C0"/>
      <name val="Aptos"/>
    </font>
    <font>
      <sz val="8"/>
      <color rgb="FFC0C0C0"/>
      <name val="Calibri"/>
      <family val="2"/>
      <scheme val="minor"/>
    </font>
    <font>
      <b/>
      <sz val="9"/>
      <color indexed="81"/>
      <name val="Tahoma"/>
      <charset val="1"/>
    </font>
    <font>
      <b/>
      <sz val="16"/>
      <color rgb="FFFFFFFF"/>
      <name val="Aptos"/>
    </font>
    <font>
      <b/>
      <sz val="11"/>
      <color rgb="FFFFFFFF"/>
      <name val="Aptos"/>
    </font>
    <font>
      <sz val="10"/>
      <color rgb="FF0000FF"/>
      <name val="Aptos"/>
    </font>
    <font>
      <b/>
      <sz val="12"/>
      <color rgb="FF0000FF"/>
      <name val="Aptos"/>
    </font>
    <font>
      <b/>
      <sz val="16"/>
      <color rgb="FFFFFFFF"/>
      <name val="Calibri"/>
      <family val="2"/>
      <scheme val="minor"/>
    </font>
    <font>
      <b/>
      <sz val="11"/>
      <color rgb="FFFFFFFF"/>
      <name val="Calibri"/>
      <family val="2"/>
      <scheme val="minor"/>
    </font>
    <font>
      <sz val="10"/>
      <color rgb="FF2D3748"/>
      <name val="Aptos"/>
      <family val="2"/>
    </font>
    <font>
      <i/>
      <sz val="10"/>
      <color rgb="FF718096"/>
      <name val="Aptos"/>
      <family val="2"/>
    </font>
    <font>
      <sz val="10"/>
      <color rgb="FF0000FF"/>
      <name val="Aptos"/>
      <family val="2"/>
    </font>
    <font>
      <b/>
      <sz val="10"/>
      <color rgb="FFFFFFFF"/>
      <name val="Aptos"/>
      <family val="2"/>
    </font>
    <font>
      <b/>
      <sz val="11"/>
      <color rgb="FFFFFFFF"/>
      <name val="Aptos"/>
      <family val="2"/>
    </font>
    <font>
      <b/>
      <sz val="22"/>
      <color rgb="FFFFFFFF"/>
      <name val="Aptos"/>
      <family val="2"/>
    </font>
    <font>
      <b/>
      <sz val="22"/>
      <color rgb="FFFFFFFF"/>
      <name val="Aptos"/>
    </font>
    <font>
      <b/>
      <sz val="7"/>
      <color rgb="FFFFFFFF"/>
      <name val="Aptos"/>
      <family val="2"/>
    </font>
    <font>
      <b/>
      <sz val="10"/>
      <color rgb="FF2D3748"/>
      <name val="Aptos"/>
      <family val="2"/>
    </font>
  </fonts>
  <fills count="15">
    <fill>
      <patternFill patternType="none"/>
    </fill>
    <fill>
      <patternFill patternType="gray125"/>
    </fill>
    <fill>
      <patternFill patternType="solid">
        <fgColor rgb="FFFFC000"/>
        <bgColor indexed="64"/>
      </patternFill>
    </fill>
    <fill>
      <patternFill patternType="solid">
        <fgColor rgb="FFFFFFFF"/>
        <bgColor indexed="64"/>
      </patternFill>
    </fill>
    <fill>
      <patternFill patternType="solid">
        <fgColor rgb="FF1B2A4A"/>
        <bgColor indexed="64"/>
      </patternFill>
    </fill>
    <fill>
      <patternFill patternType="solid">
        <fgColor rgb="FFC4704B"/>
        <bgColor indexed="64"/>
      </patternFill>
    </fill>
    <fill>
      <patternFill patternType="solid">
        <fgColor rgb="FFFDF6F0"/>
        <bgColor indexed="64"/>
      </patternFill>
    </fill>
    <fill>
      <patternFill patternType="solid">
        <fgColor rgb="FF3B7EA1"/>
        <bgColor indexed="64"/>
      </patternFill>
    </fill>
    <fill>
      <patternFill patternType="solid">
        <fgColor rgb="FFF0F6FA"/>
        <bgColor indexed="64"/>
      </patternFill>
    </fill>
    <fill>
      <patternFill patternType="solid">
        <fgColor rgb="FF2E7D32"/>
        <bgColor indexed="64"/>
      </patternFill>
    </fill>
    <fill>
      <patternFill patternType="solid">
        <fgColor rgb="FFF0F7F0"/>
        <bgColor indexed="64"/>
      </patternFill>
    </fill>
    <fill>
      <patternFill patternType="solid">
        <fgColor rgb="FF4CAF50"/>
        <bgColor indexed="64"/>
      </patternFill>
    </fill>
    <fill>
      <patternFill patternType="solid">
        <fgColor rgb="FFE8F5E9"/>
        <bgColor indexed="64"/>
      </patternFill>
    </fill>
    <fill>
      <patternFill patternType="solid">
        <fgColor rgb="FF1F4E3D"/>
        <bgColor indexed="64"/>
      </patternFill>
    </fill>
    <fill>
      <patternFill patternType="solid">
        <fgColor rgb="FFEBF4FA"/>
        <bgColor indexed="64"/>
      </patternFill>
    </fill>
  </fills>
  <borders count="55">
    <border>
      <left/>
      <right/>
      <top/>
      <bottom/>
      <diagonal/>
    </border>
    <border>
      <left/>
      <right/>
      <top style="thin">
        <color rgb="FF1B2A4A"/>
      </top>
      <bottom/>
      <diagonal/>
    </border>
    <border>
      <left/>
      <right/>
      <top/>
      <bottom style="thin">
        <color rgb="FF1B2A4A"/>
      </bottom>
      <diagonal/>
    </border>
    <border>
      <left style="thin">
        <color rgb="FF1B2A4A"/>
      </left>
      <right/>
      <top style="thin">
        <color rgb="FF1B2A4A"/>
      </top>
      <bottom style="thin">
        <color rgb="FF1B2A4A"/>
      </bottom>
      <diagonal/>
    </border>
    <border>
      <left style="thin">
        <color rgb="FF1B2A4A"/>
      </left>
      <right/>
      <top style="thin">
        <color rgb="FF1B2A4A"/>
      </top>
      <bottom/>
      <diagonal/>
    </border>
    <border>
      <left style="thin">
        <color rgb="FF1B2A4A"/>
      </left>
      <right/>
      <top/>
      <bottom/>
      <diagonal/>
    </border>
    <border>
      <left style="thin">
        <color rgb="FF1B2A4A"/>
      </left>
      <right/>
      <top/>
      <bottom style="thin">
        <color rgb="FF1B2A4A"/>
      </bottom>
      <diagonal/>
    </border>
    <border>
      <left/>
      <right style="thin">
        <color rgb="FF1B2A4A"/>
      </right>
      <top style="thin">
        <color rgb="FF1B2A4A"/>
      </top>
      <bottom/>
      <diagonal/>
    </border>
    <border>
      <left/>
      <right style="thin">
        <color rgb="FF1B2A4A"/>
      </right>
      <top/>
      <bottom/>
      <diagonal/>
    </border>
    <border>
      <left/>
      <right style="thin">
        <color rgb="FF1B2A4A"/>
      </right>
      <top/>
      <bottom style="thin">
        <color rgb="FF1B2A4A"/>
      </bottom>
      <diagonal/>
    </border>
    <border>
      <left style="thin">
        <color rgb="FF1B2A4A"/>
      </left>
      <right/>
      <top style="thin">
        <color rgb="FFD0D5DD"/>
      </top>
      <bottom style="thin">
        <color rgb="FFD0D5DD"/>
      </bottom>
      <diagonal/>
    </border>
    <border>
      <left/>
      <right/>
      <top style="thin">
        <color rgb="FFD0D5DD"/>
      </top>
      <bottom style="thin">
        <color rgb="FFD0D5DD"/>
      </bottom>
      <diagonal/>
    </border>
    <border>
      <left/>
      <right style="thin">
        <color rgb="FF1B2A4A"/>
      </right>
      <top style="thin">
        <color rgb="FFD0D5DD"/>
      </top>
      <bottom style="thin">
        <color rgb="FFD0D5DD"/>
      </bottom>
      <diagonal/>
    </border>
    <border>
      <left style="thin">
        <color rgb="FF1B2A4A"/>
      </left>
      <right/>
      <top style="thin">
        <color rgb="FFD0D5DD"/>
      </top>
      <bottom/>
      <diagonal/>
    </border>
    <border>
      <left/>
      <right/>
      <top style="thin">
        <color rgb="FFD0D5DD"/>
      </top>
      <bottom/>
      <diagonal/>
    </border>
    <border>
      <left/>
      <right style="thin">
        <color rgb="FF1B2A4A"/>
      </right>
      <top style="thin">
        <color rgb="FFD0D5DD"/>
      </top>
      <bottom/>
      <diagonal/>
    </border>
    <border>
      <left style="thin">
        <color rgb="FF1B2A4A"/>
      </left>
      <right/>
      <top/>
      <bottom style="medium">
        <color rgb="FFC4704B"/>
      </bottom>
      <diagonal/>
    </border>
    <border>
      <left/>
      <right/>
      <top/>
      <bottom style="medium">
        <color rgb="FFC4704B"/>
      </bottom>
      <diagonal/>
    </border>
    <border>
      <left/>
      <right style="thin">
        <color rgb="FF1B2A4A"/>
      </right>
      <top/>
      <bottom style="medium">
        <color rgb="FFC4704B"/>
      </bottom>
      <diagonal/>
    </border>
    <border>
      <left style="thin">
        <color rgb="FF1B2A4A"/>
      </left>
      <right/>
      <top style="medium">
        <color rgb="FFC4704B"/>
      </top>
      <bottom/>
      <diagonal/>
    </border>
    <border>
      <left/>
      <right/>
      <top style="medium">
        <color rgb="FFC4704B"/>
      </top>
      <bottom/>
      <diagonal/>
    </border>
    <border>
      <left/>
      <right style="thin">
        <color rgb="FF1B2A4A"/>
      </right>
      <top style="thin">
        <color rgb="FF1B2A4A"/>
      </top>
      <bottom style="thin">
        <color rgb="FF1B2A4A"/>
      </bottom>
      <diagonal/>
    </border>
    <border>
      <left style="thin">
        <color rgb="FF1B2A4A"/>
      </left>
      <right/>
      <top style="medium">
        <color rgb="FF1B2A4A"/>
      </top>
      <bottom style="thin">
        <color rgb="FF1B2A4A"/>
      </bottom>
      <diagonal/>
    </border>
    <border>
      <left/>
      <right/>
      <top style="medium">
        <color rgb="FF1B2A4A"/>
      </top>
      <bottom style="thin">
        <color rgb="FF1B2A4A"/>
      </bottom>
      <diagonal/>
    </border>
    <border>
      <left/>
      <right style="thin">
        <color rgb="FF1B2A4A"/>
      </right>
      <top style="medium">
        <color rgb="FF1B2A4A"/>
      </top>
      <bottom style="thin">
        <color rgb="FF1B2A4A"/>
      </bottom>
      <diagonal/>
    </border>
    <border>
      <left style="thin">
        <color rgb="FF1B2A4A"/>
      </left>
      <right/>
      <top style="medium">
        <color rgb="FF3B7EA1"/>
      </top>
      <bottom/>
      <diagonal/>
    </border>
    <border>
      <left/>
      <right/>
      <top style="medium">
        <color rgb="FF3B7EA1"/>
      </top>
      <bottom/>
      <diagonal/>
    </border>
    <border>
      <left/>
      <right style="thin">
        <color rgb="FF1B2A4A"/>
      </right>
      <top style="medium">
        <color rgb="FF3B7EA1"/>
      </top>
      <bottom/>
      <diagonal/>
    </border>
    <border>
      <left style="thin">
        <color rgb="FF1B2A4A"/>
      </left>
      <right/>
      <top style="medium">
        <color rgb="FF2E7D32"/>
      </top>
      <bottom/>
      <diagonal/>
    </border>
    <border>
      <left/>
      <right/>
      <top style="medium">
        <color rgb="FF2E7D32"/>
      </top>
      <bottom/>
      <diagonal/>
    </border>
    <border>
      <left/>
      <right style="thin">
        <color rgb="FF1B2A4A"/>
      </right>
      <top style="medium">
        <color rgb="FF2E7D32"/>
      </top>
      <bottom/>
      <diagonal/>
    </border>
    <border>
      <left/>
      <right/>
      <top style="medium">
        <color rgb="FF1B2A4A"/>
      </top>
      <bottom/>
      <diagonal/>
    </border>
    <border>
      <left style="thin">
        <color rgb="FF1B2A4A"/>
      </left>
      <right style="thin">
        <color rgb="FF1B2A4A"/>
      </right>
      <top/>
      <bottom/>
      <diagonal/>
    </border>
    <border>
      <left/>
      <right/>
      <top style="thin">
        <color rgb="FF1B2A4A"/>
      </top>
      <bottom style="thin">
        <color rgb="FF1B2A4A"/>
      </bottom>
      <diagonal/>
    </border>
    <border>
      <left/>
      <right style="thin">
        <color rgb="FF1B5E20"/>
      </right>
      <top/>
      <bottom/>
      <diagonal/>
    </border>
    <border>
      <left style="thin">
        <color rgb="FF1B5E20"/>
      </left>
      <right/>
      <top/>
      <bottom/>
      <diagonal/>
    </border>
    <border>
      <left style="thin">
        <color rgb="FF1B5E20"/>
      </left>
      <right/>
      <top style="thin">
        <color rgb="FFD0D5DD"/>
      </top>
      <bottom/>
      <diagonal/>
    </border>
    <border>
      <left/>
      <right/>
      <top/>
      <bottom style="thin">
        <color rgb="FF2E7D32"/>
      </bottom>
      <diagonal/>
    </border>
    <border>
      <left style="thin">
        <color rgb="FF1B5E20"/>
      </left>
      <right/>
      <top/>
      <bottom style="thin">
        <color rgb="FF1B5E20"/>
      </bottom>
      <diagonal/>
    </border>
    <border>
      <left/>
      <right/>
      <top/>
      <bottom style="thin">
        <color rgb="FF1B5E20"/>
      </bottom>
      <diagonal/>
    </border>
    <border>
      <left style="thin">
        <color rgb="FF1B5E20"/>
      </left>
      <right/>
      <top style="thin">
        <color rgb="FF1B5E20"/>
      </top>
      <bottom/>
      <diagonal/>
    </border>
    <border>
      <left/>
      <right/>
      <top style="thin">
        <color rgb="FF1B5E20"/>
      </top>
      <bottom/>
      <diagonal/>
    </border>
    <border>
      <left style="thin">
        <color rgb="FF1B2A4A"/>
      </left>
      <right style="thin">
        <color rgb="FF1B5E20"/>
      </right>
      <top style="thin">
        <color rgb="FF1B5E20"/>
      </top>
      <bottom/>
      <diagonal/>
    </border>
    <border>
      <left/>
      <right/>
      <top style="medium">
        <color rgb="FFD0D5DD"/>
      </top>
      <bottom style="thin">
        <color rgb="FFD0D5DD"/>
      </bottom>
      <diagonal/>
    </border>
    <border>
      <left style="thin">
        <color rgb="FF1B2A4A"/>
      </left>
      <right/>
      <top style="medium">
        <color rgb="FFD0D5DD"/>
      </top>
      <bottom/>
      <diagonal/>
    </border>
    <border>
      <left/>
      <right/>
      <top style="medium">
        <color rgb="FFD0D5DD"/>
      </top>
      <bottom/>
      <diagonal/>
    </border>
    <border>
      <left/>
      <right style="thin">
        <color rgb="FF1B2A4A"/>
      </right>
      <top style="medium">
        <color rgb="FFD0D5DD"/>
      </top>
      <bottom/>
      <diagonal/>
    </border>
    <border>
      <left style="thin">
        <color rgb="FF1B5E20"/>
      </left>
      <right/>
      <top style="medium">
        <color rgb="FFD0D5DD"/>
      </top>
      <bottom/>
      <diagonal/>
    </border>
    <border>
      <left style="thin">
        <color rgb="FF1B5E20"/>
      </left>
      <right/>
      <top style="medium">
        <color rgb="FF1B2A4A"/>
      </top>
      <bottom style="thin">
        <color rgb="FF1B2A4A"/>
      </bottom>
      <diagonal/>
    </border>
    <border>
      <left style="thin">
        <color rgb="FF1B2A4A"/>
      </left>
      <right/>
      <top style="thin">
        <color rgb="FF1B5E20"/>
      </top>
      <bottom/>
      <diagonal/>
    </border>
    <border>
      <left/>
      <right style="thin">
        <color rgb="FF1B2A4A"/>
      </right>
      <top style="thin">
        <color rgb="FF1B5E20"/>
      </top>
      <bottom/>
      <diagonal/>
    </border>
    <border>
      <left style="thin">
        <color rgb="FF1B2A4A"/>
      </left>
      <right/>
      <top/>
      <bottom style="medium">
        <color rgb="FF388E3C"/>
      </bottom>
      <diagonal/>
    </border>
    <border>
      <left/>
      <right/>
      <top/>
      <bottom style="medium">
        <color rgb="FF388E3C"/>
      </bottom>
      <diagonal/>
    </border>
    <border>
      <left/>
      <right style="thin">
        <color rgb="FF1B2A4A"/>
      </right>
      <top/>
      <bottom style="medium">
        <color rgb="FF388E3C"/>
      </bottom>
      <diagonal/>
    </border>
    <border>
      <left/>
      <right style="thin">
        <color indexed="64"/>
      </right>
      <top style="medium">
        <color rgb="FFD0D5DD"/>
      </top>
      <bottom style="thin">
        <color rgb="FF2E7D32"/>
      </bottom>
      <diagonal/>
    </border>
  </borders>
  <cellStyleXfs count="2">
    <xf numFmtId="0" fontId="0" fillId="0" borderId="0"/>
    <xf numFmtId="44" fontId="5" fillId="0" borderId="0" applyFont="0" applyFill="0" applyBorder="0" applyAlignment="0" applyProtection="0"/>
  </cellStyleXfs>
  <cellXfs count="316">
    <xf numFmtId="0" fontId="0" fillId="0" borderId="0" xfId="0"/>
    <xf numFmtId="0" fontId="0" fillId="0" borderId="0" xfId="0" applyAlignment="1" applyProtection="1">
      <alignment horizontal="center"/>
      <protection locked="0"/>
    </xf>
    <xf numFmtId="0" fontId="0" fillId="0" borderId="0" xfId="0" applyAlignment="1" applyProtection="1">
      <alignment horizontal="center" vertical="center"/>
      <protection locked="0"/>
    </xf>
    <xf numFmtId="0" fontId="0" fillId="0" borderId="0" xfId="0" applyProtection="1">
      <protection locked="0"/>
    </xf>
    <xf numFmtId="0" fontId="0" fillId="0" borderId="0" xfId="0" applyAlignment="1" applyProtection="1">
      <alignment horizontal="left" vertical="center"/>
      <protection locked="0"/>
    </xf>
    <xf numFmtId="0" fontId="4" fillId="0" borderId="0" xfId="0" applyFont="1" applyAlignment="1" applyProtection="1">
      <alignment vertical="center"/>
      <protection locked="0"/>
    </xf>
    <xf numFmtId="0" fontId="1" fillId="0" borderId="0" xfId="0" applyFont="1" applyProtection="1">
      <protection locked="0"/>
    </xf>
    <xf numFmtId="0" fontId="3" fillId="0" borderId="0" xfId="0" applyFont="1" applyAlignment="1" applyProtection="1">
      <alignment horizontal="center" vertical="center"/>
      <protection locked="0"/>
    </xf>
    <xf numFmtId="0" fontId="1" fillId="0" borderId="0" xfId="0" applyFont="1" applyAlignment="1" applyProtection="1">
      <alignment horizontal="center"/>
      <protection locked="0"/>
    </xf>
    <xf numFmtId="0" fontId="3" fillId="0" borderId="0" xfId="0" applyFont="1" applyAlignment="1" applyProtection="1">
      <alignment horizontal="center"/>
      <protection locked="0"/>
    </xf>
    <xf numFmtId="0" fontId="0" fillId="0" borderId="0" xfId="0" applyAlignment="1">
      <alignment horizontal="center"/>
    </xf>
    <xf numFmtId="0" fontId="7" fillId="3" borderId="0" xfId="0" applyFont="1" applyFill="1" applyAlignment="1" applyProtection="1">
      <alignment horizontal="center"/>
      <protection locked="0"/>
    </xf>
    <xf numFmtId="0" fontId="7" fillId="3" borderId="0" xfId="0" applyFont="1" applyFill="1" applyAlignment="1" applyProtection="1">
      <alignment horizontal="center" vertical="center"/>
      <protection locked="0"/>
    </xf>
    <xf numFmtId="0" fontId="7" fillId="3" borderId="0" xfId="0" applyFont="1" applyFill="1" applyAlignment="1" applyProtection="1">
      <alignment vertical="center"/>
      <protection locked="0"/>
    </xf>
    <xf numFmtId="0" fontId="8" fillId="3" borderId="0" xfId="0" applyFont="1" applyFill="1" applyAlignment="1" applyProtection="1">
      <alignment horizontal="center"/>
      <protection locked="0"/>
    </xf>
    <xf numFmtId="0" fontId="8" fillId="3" borderId="0" xfId="0" applyFont="1" applyFill="1" applyAlignment="1" applyProtection="1">
      <alignment horizontal="center" vertical="center"/>
      <protection locked="0"/>
    </xf>
    <xf numFmtId="0" fontId="7" fillId="3" borderId="0" xfId="0" applyFont="1" applyFill="1" applyAlignment="1" applyProtection="1">
      <alignment horizontal="left" vertical="center"/>
      <protection locked="0"/>
    </xf>
    <xf numFmtId="0" fontId="7" fillId="3" borderId="0" xfId="0" applyFont="1" applyFill="1" applyAlignment="1">
      <alignment horizontal="center"/>
    </xf>
    <xf numFmtId="0" fontId="7" fillId="3" borderId="0" xfId="0" applyFont="1" applyFill="1" applyAlignment="1">
      <alignment horizontal="center" vertical="center"/>
    </xf>
    <xf numFmtId="0" fontId="9" fillId="5" borderId="0" xfId="0" applyFont="1" applyFill="1" applyAlignment="1" applyProtection="1">
      <alignment horizontal="center" vertical="center" wrapText="1"/>
      <protection locked="0"/>
    </xf>
    <xf numFmtId="0" fontId="7" fillId="6" borderId="0" xfId="0" applyFont="1" applyFill="1" applyAlignment="1" applyProtection="1">
      <alignment horizontal="center" vertical="center"/>
      <protection locked="0"/>
    </xf>
    <xf numFmtId="0" fontId="7" fillId="6" borderId="0" xfId="0" applyFont="1" applyFill="1" applyAlignment="1" applyProtection="1">
      <alignment horizontal="left" vertical="center"/>
      <protection locked="0"/>
    </xf>
    <xf numFmtId="0" fontId="7" fillId="6" borderId="0" xfId="0" applyFont="1" applyFill="1" applyAlignment="1" applyProtection="1">
      <alignment horizontal="left" vertical="center" wrapText="1"/>
      <protection locked="0"/>
    </xf>
    <xf numFmtId="0" fontId="7" fillId="3" borderId="0" xfId="0" applyFont="1" applyFill="1" applyAlignment="1" applyProtection="1">
      <alignment horizontal="left" vertical="center" wrapText="1"/>
      <protection locked="0"/>
    </xf>
    <xf numFmtId="0" fontId="9" fillId="7" borderId="0" xfId="0" applyFont="1" applyFill="1" applyAlignment="1">
      <alignment horizontal="center" vertical="center" wrapText="1"/>
    </xf>
    <xf numFmtId="0" fontId="7" fillId="3" borderId="0" xfId="0" applyFont="1" applyFill="1" applyAlignment="1">
      <alignment horizontal="left" vertical="center"/>
    </xf>
    <xf numFmtId="0" fontId="7" fillId="3" borderId="0" xfId="0" applyFont="1" applyFill="1" applyAlignment="1">
      <alignment horizontal="left" vertical="center" wrapText="1"/>
    </xf>
    <xf numFmtId="3" fontId="7" fillId="6" borderId="0" xfId="0" applyNumberFormat="1" applyFont="1" applyFill="1" applyAlignment="1" applyProtection="1">
      <alignment horizontal="center" vertical="center"/>
      <protection locked="0"/>
    </xf>
    <xf numFmtId="3" fontId="7" fillId="3" borderId="0" xfId="0" applyNumberFormat="1" applyFont="1" applyFill="1" applyAlignment="1" applyProtection="1">
      <alignment horizontal="center" vertical="center"/>
      <protection locked="0"/>
    </xf>
    <xf numFmtId="165" fontId="7" fillId="3" borderId="0" xfId="1" applyNumberFormat="1" applyFont="1" applyFill="1" applyBorder="1" applyAlignment="1" applyProtection="1">
      <alignment horizontal="center" vertical="center"/>
    </xf>
    <xf numFmtId="0" fontId="9" fillId="9" borderId="0" xfId="0" applyFont="1" applyFill="1" applyAlignment="1">
      <alignment horizontal="center" vertical="center"/>
    </xf>
    <xf numFmtId="3" fontId="7" fillId="3" borderId="0" xfId="0" applyNumberFormat="1" applyFont="1" applyFill="1" applyAlignment="1">
      <alignment horizontal="center" vertical="center"/>
    </xf>
    <xf numFmtId="0" fontId="7" fillId="6" borderId="2" xfId="0" applyFont="1" applyFill="1" applyBorder="1" applyAlignment="1" applyProtection="1">
      <alignment horizontal="left" vertical="center" wrapText="1"/>
      <protection locked="0"/>
    </xf>
    <xf numFmtId="0" fontId="7" fillId="6" borderId="2" xfId="0" applyFont="1" applyFill="1" applyBorder="1" applyAlignment="1" applyProtection="1">
      <alignment horizontal="left" vertical="center"/>
      <protection locked="0"/>
    </xf>
    <xf numFmtId="0" fontId="7" fillId="6" borderId="2" xfId="0" applyFont="1" applyFill="1" applyBorder="1" applyAlignment="1" applyProtection="1">
      <alignment horizontal="center" vertical="center"/>
      <protection locked="0"/>
    </xf>
    <xf numFmtId="3" fontId="7" fillId="6" borderId="2" xfId="0" applyNumberFormat="1" applyFont="1" applyFill="1" applyBorder="1" applyAlignment="1" applyProtection="1">
      <alignment horizontal="center" vertical="center"/>
      <protection locked="0"/>
    </xf>
    <xf numFmtId="0" fontId="9" fillId="5" borderId="5" xfId="0" applyFont="1" applyFill="1" applyBorder="1" applyAlignment="1" applyProtection="1">
      <alignment horizontal="center" vertical="center" wrapText="1"/>
      <protection locked="0"/>
    </xf>
    <xf numFmtId="0" fontId="8" fillId="6" borderId="5" xfId="0" applyFont="1" applyFill="1" applyBorder="1" applyAlignment="1" applyProtection="1">
      <alignment horizontal="center" vertical="center"/>
      <protection locked="0"/>
    </xf>
    <xf numFmtId="0" fontId="7" fillId="3" borderId="11" xfId="0" applyFont="1" applyFill="1" applyBorder="1" applyAlignment="1" applyProtection="1">
      <alignment horizontal="left" vertical="center" wrapText="1"/>
      <protection locked="0"/>
    </xf>
    <xf numFmtId="0" fontId="7" fillId="3" borderId="11" xfId="0" applyFont="1" applyFill="1" applyBorder="1" applyAlignment="1" applyProtection="1">
      <alignment horizontal="left" vertical="center"/>
      <protection locked="0"/>
    </xf>
    <xf numFmtId="0" fontId="7" fillId="3" borderId="11" xfId="0" applyFont="1" applyFill="1" applyBorder="1" applyAlignment="1" applyProtection="1">
      <alignment horizontal="center" vertical="center"/>
      <protection locked="0"/>
    </xf>
    <xf numFmtId="3" fontId="7" fillId="3" borderId="11" xfId="0" applyNumberFormat="1" applyFont="1" applyFill="1" applyBorder="1" applyAlignment="1" applyProtection="1">
      <alignment horizontal="center" vertical="center"/>
      <protection locked="0"/>
    </xf>
    <xf numFmtId="0" fontId="8" fillId="3" borderId="13" xfId="0" applyFont="1" applyFill="1" applyBorder="1" applyAlignment="1" applyProtection="1">
      <alignment horizontal="center" vertical="center"/>
      <protection locked="0"/>
    </xf>
    <xf numFmtId="0" fontId="7" fillId="3" borderId="14" xfId="0" applyFont="1" applyFill="1" applyBorder="1" applyAlignment="1" applyProtection="1">
      <alignment horizontal="left" vertical="center" wrapText="1"/>
      <protection locked="0"/>
    </xf>
    <xf numFmtId="0" fontId="7" fillId="3" borderId="14" xfId="0" applyFont="1" applyFill="1" applyBorder="1" applyAlignment="1" applyProtection="1">
      <alignment horizontal="left" vertical="center"/>
      <protection locked="0"/>
    </xf>
    <xf numFmtId="0" fontId="7" fillId="3" borderId="14" xfId="0" applyFont="1" applyFill="1" applyBorder="1" applyAlignment="1" applyProtection="1">
      <alignment horizontal="center" vertical="center"/>
      <protection locked="0"/>
    </xf>
    <xf numFmtId="3" fontId="7" fillId="3" borderId="14" xfId="0" applyNumberFormat="1" applyFont="1" applyFill="1" applyBorder="1" applyAlignment="1" applyProtection="1">
      <alignment horizontal="center" vertical="center"/>
      <protection locked="0"/>
    </xf>
    <xf numFmtId="0" fontId="7" fillId="6" borderId="11" xfId="0" applyFont="1" applyFill="1" applyBorder="1" applyAlignment="1" applyProtection="1">
      <alignment horizontal="left" vertical="center" wrapText="1"/>
      <protection locked="0"/>
    </xf>
    <xf numFmtId="0" fontId="7" fillId="6" borderId="11" xfId="0" applyFont="1" applyFill="1" applyBorder="1" applyAlignment="1" applyProtection="1">
      <alignment horizontal="left" vertical="center"/>
      <protection locked="0"/>
    </xf>
    <xf numFmtId="0" fontId="7" fillId="6" borderId="11" xfId="0" applyFont="1" applyFill="1" applyBorder="1" applyAlignment="1" applyProtection="1">
      <alignment horizontal="center" vertical="center"/>
      <protection locked="0"/>
    </xf>
    <xf numFmtId="3" fontId="7" fillId="6" borderId="11" xfId="0" applyNumberFormat="1" applyFont="1" applyFill="1" applyBorder="1" applyAlignment="1" applyProtection="1">
      <alignment horizontal="center" vertical="center"/>
      <protection locked="0"/>
    </xf>
    <xf numFmtId="0" fontId="8" fillId="6" borderId="13" xfId="0" applyFont="1" applyFill="1" applyBorder="1" applyAlignment="1" applyProtection="1">
      <alignment horizontal="center" vertical="center"/>
      <protection locked="0"/>
    </xf>
    <xf numFmtId="0" fontId="7" fillId="6" borderId="14" xfId="0" applyFont="1" applyFill="1" applyBorder="1" applyAlignment="1" applyProtection="1">
      <alignment horizontal="left" vertical="center" wrapText="1"/>
      <protection locked="0"/>
    </xf>
    <xf numFmtId="0" fontId="7" fillId="6" borderId="14" xfId="0" applyFont="1" applyFill="1" applyBorder="1" applyAlignment="1" applyProtection="1">
      <alignment horizontal="left" vertical="center"/>
      <protection locked="0"/>
    </xf>
    <xf numFmtId="0" fontId="7" fillId="6" borderId="14" xfId="0" applyFont="1" applyFill="1" applyBorder="1" applyAlignment="1" applyProtection="1">
      <alignment horizontal="center" vertical="center"/>
      <protection locked="0"/>
    </xf>
    <xf numFmtId="3" fontId="7" fillId="6" borderId="14" xfId="0" applyNumberFormat="1" applyFont="1" applyFill="1" applyBorder="1" applyAlignment="1" applyProtection="1">
      <alignment horizontal="center" vertical="center"/>
      <protection locked="0"/>
    </xf>
    <xf numFmtId="0" fontId="9" fillId="5" borderId="16" xfId="0" applyFont="1" applyFill="1" applyBorder="1" applyAlignment="1" applyProtection="1">
      <alignment horizontal="center" vertical="center" wrapText="1"/>
      <protection locked="0"/>
    </xf>
    <xf numFmtId="0" fontId="9" fillId="5" borderId="17" xfId="0" applyFont="1" applyFill="1" applyBorder="1" applyAlignment="1" applyProtection="1">
      <alignment horizontal="center" vertical="center" wrapText="1"/>
      <protection locked="0"/>
    </xf>
    <xf numFmtId="0" fontId="9" fillId="5" borderId="18" xfId="0" applyFont="1" applyFill="1" applyBorder="1" applyAlignment="1" applyProtection="1">
      <alignment horizontal="center" vertical="center" wrapText="1"/>
      <protection locked="0"/>
    </xf>
    <xf numFmtId="0" fontId="8" fillId="6" borderId="19" xfId="0" applyFont="1" applyFill="1" applyBorder="1" applyAlignment="1" applyProtection="1">
      <alignment horizontal="center" vertical="center"/>
      <protection locked="0"/>
    </xf>
    <xf numFmtId="0" fontId="7" fillId="6" borderId="20" xfId="0" applyFont="1" applyFill="1" applyBorder="1" applyAlignment="1" applyProtection="1">
      <alignment horizontal="left" vertical="center" wrapText="1"/>
      <protection locked="0"/>
    </xf>
    <xf numFmtId="0" fontId="7" fillId="6" borderId="20" xfId="0" applyFont="1" applyFill="1" applyBorder="1" applyAlignment="1" applyProtection="1">
      <alignment horizontal="left" vertical="center"/>
      <protection locked="0"/>
    </xf>
    <xf numFmtId="0" fontId="7" fillId="6" borderId="20" xfId="0" applyFont="1" applyFill="1" applyBorder="1" applyAlignment="1" applyProtection="1">
      <alignment horizontal="center" vertical="center"/>
      <protection locked="0"/>
    </xf>
    <xf numFmtId="3" fontId="7" fillId="6" borderId="20" xfId="0" applyNumberFormat="1" applyFont="1" applyFill="1" applyBorder="1" applyAlignment="1" applyProtection="1">
      <alignment horizontal="center" vertical="center"/>
      <protection locked="0"/>
    </xf>
    <xf numFmtId="3" fontId="11" fillId="5" borderId="23" xfId="0" applyNumberFormat="1" applyFont="1" applyFill="1" applyBorder="1" applyAlignment="1">
      <alignment horizontal="center" vertical="center"/>
    </xf>
    <xf numFmtId="0" fontId="9" fillId="4" borderId="3" xfId="0" applyFont="1" applyFill="1" applyBorder="1" applyAlignment="1" applyProtection="1">
      <alignment horizontal="center" vertical="center"/>
      <protection locked="0"/>
    </xf>
    <xf numFmtId="166" fontId="12" fillId="2" borderId="21" xfId="0" applyNumberFormat="1" applyFont="1" applyFill="1" applyBorder="1" applyAlignment="1" applyProtection="1">
      <alignment horizontal="center" vertical="center"/>
      <protection locked="0"/>
    </xf>
    <xf numFmtId="0" fontId="7" fillId="8" borderId="2" xfId="0" applyFont="1" applyFill="1" applyBorder="1" applyAlignment="1">
      <alignment horizontal="left" vertical="center" wrapText="1"/>
    </xf>
    <xf numFmtId="0" fontId="7" fillId="8" borderId="2" xfId="0" applyFont="1" applyFill="1" applyBorder="1" applyAlignment="1">
      <alignment horizontal="left" vertical="center"/>
    </xf>
    <xf numFmtId="0" fontId="7" fillId="8" borderId="2" xfId="0" applyFont="1" applyFill="1" applyBorder="1" applyAlignment="1">
      <alignment horizontal="center" vertical="center"/>
    </xf>
    <xf numFmtId="165" fontId="7" fillId="8" borderId="2" xfId="1" applyNumberFormat="1" applyFont="1" applyFill="1" applyBorder="1" applyAlignment="1" applyProtection="1">
      <alignment horizontal="center" vertical="center"/>
    </xf>
    <xf numFmtId="0" fontId="9" fillId="7" borderId="5" xfId="0" applyFont="1" applyFill="1" applyBorder="1" applyAlignment="1">
      <alignment horizontal="center" vertical="center" wrapText="1"/>
    </xf>
    <xf numFmtId="0" fontId="8" fillId="3" borderId="5" xfId="0" applyFont="1" applyFill="1" applyBorder="1" applyAlignment="1">
      <alignment horizontal="center" vertical="center"/>
    </xf>
    <xf numFmtId="0" fontId="8" fillId="8" borderId="6" xfId="0" applyFont="1" applyFill="1" applyBorder="1" applyAlignment="1">
      <alignment horizontal="center" vertical="center"/>
    </xf>
    <xf numFmtId="0" fontId="9" fillId="7" borderId="8" xfId="0" applyFont="1" applyFill="1" applyBorder="1" applyAlignment="1">
      <alignment horizontal="center" vertical="center" wrapText="1"/>
    </xf>
    <xf numFmtId="165" fontId="7" fillId="3" borderId="8" xfId="1" applyNumberFormat="1" applyFont="1" applyFill="1" applyBorder="1" applyAlignment="1" applyProtection="1">
      <alignment horizontal="center" vertical="center"/>
    </xf>
    <xf numFmtId="165" fontId="7" fillId="8" borderId="9" xfId="1" applyNumberFormat="1" applyFont="1" applyFill="1" applyBorder="1" applyAlignment="1" applyProtection="1">
      <alignment horizontal="center" vertical="center"/>
    </xf>
    <xf numFmtId="0" fontId="8" fillId="8" borderId="25" xfId="0" applyFont="1" applyFill="1" applyBorder="1" applyAlignment="1">
      <alignment horizontal="center" vertical="center"/>
    </xf>
    <xf numFmtId="0" fontId="7" fillId="8" borderId="26" xfId="0" applyFont="1" applyFill="1" applyBorder="1" applyAlignment="1">
      <alignment horizontal="left" vertical="center" wrapText="1"/>
    </xf>
    <xf numFmtId="0" fontId="7" fillId="8" borderId="26" xfId="0" applyFont="1" applyFill="1" applyBorder="1" applyAlignment="1">
      <alignment horizontal="left" vertical="center"/>
    </xf>
    <xf numFmtId="0" fontId="7" fillId="8" borderId="26" xfId="0" applyFont="1" applyFill="1" applyBorder="1" applyAlignment="1">
      <alignment horizontal="center" vertical="center"/>
    </xf>
    <xf numFmtId="165" fontId="7" fillId="8" borderId="26" xfId="1" applyNumberFormat="1" applyFont="1" applyFill="1" applyBorder="1" applyAlignment="1" applyProtection="1">
      <alignment horizontal="center" vertical="center"/>
    </xf>
    <xf numFmtId="165" fontId="7" fillId="8" borderId="27" xfId="1" applyNumberFormat="1" applyFont="1" applyFill="1" applyBorder="1" applyAlignment="1" applyProtection="1">
      <alignment horizontal="center" vertical="center"/>
    </xf>
    <xf numFmtId="0" fontId="8" fillId="3" borderId="10" xfId="0" applyFont="1" applyFill="1" applyBorder="1" applyAlignment="1">
      <alignment horizontal="center" vertical="center"/>
    </xf>
    <xf numFmtId="0" fontId="7" fillId="3" borderId="11" xfId="0" applyFont="1" applyFill="1" applyBorder="1" applyAlignment="1">
      <alignment horizontal="left" vertical="center" wrapText="1"/>
    </xf>
    <xf numFmtId="0" fontId="7" fillId="3" borderId="11" xfId="0" applyFont="1" applyFill="1" applyBorder="1" applyAlignment="1">
      <alignment horizontal="left" vertical="center"/>
    </xf>
    <xf numFmtId="0" fontId="7" fillId="3" borderId="11" xfId="0" applyFont="1" applyFill="1" applyBorder="1" applyAlignment="1">
      <alignment horizontal="center" vertical="center"/>
    </xf>
    <xf numFmtId="165" fontId="7" fillId="3" borderId="11" xfId="1" applyNumberFormat="1" applyFont="1" applyFill="1" applyBorder="1" applyAlignment="1" applyProtection="1">
      <alignment horizontal="center" vertical="center"/>
    </xf>
    <xf numFmtId="165" fontId="7" fillId="3" borderId="12" xfId="1" applyNumberFormat="1" applyFont="1" applyFill="1" applyBorder="1" applyAlignment="1" applyProtection="1">
      <alignment horizontal="center" vertical="center"/>
    </xf>
    <xf numFmtId="0" fontId="8" fillId="3" borderId="13" xfId="0" applyFont="1" applyFill="1" applyBorder="1" applyAlignment="1">
      <alignment horizontal="center" vertical="center"/>
    </xf>
    <xf numFmtId="0" fontId="7" fillId="3" borderId="14" xfId="0" applyFont="1" applyFill="1" applyBorder="1" applyAlignment="1">
      <alignment horizontal="left" vertical="center" wrapText="1"/>
    </xf>
    <xf numFmtId="0" fontId="7" fillId="3" borderId="14" xfId="0" applyFont="1" applyFill="1" applyBorder="1" applyAlignment="1">
      <alignment horizontal="left" vertical="center"/>
    </xf>
    <xf numFmtId="0" fontId="7" fillId="3" borderId="14" xfId="0" applyFont="1" applyFill="1" applyBorder="1" applyAlignment="1">
      <alignment horizontal="center" vertical="center"/>
    </xf>
    <xf numFmtId="165" fontId="7" fillId="3" borderId="14" xfId="1" applyNumberFormat="1" applyFont="1" applyFill="1" applyBorder="1" applyAlignment="1" applyProtection="1">
      <alignment horizontal="center" vertical="center"/>
    </xf>
    <xf numFmtId="165" fontId="7" fillId="3" borderId="15" xfId="1" applyNumberFormat="1" applyFont="1" applyFill="1" applyBorder="1" applyAlignment="1" applyProtection="1">
      <alignment horizontal="center" vertical="center"/>
    </xf>
    <xf numFmtId="0" fontId="8" fillId="8" borderId="10" xfId="0" applyFont="1" applyFill="1" applyBorder="1" applyAlignment="1">
      <alignment horizontal="center" vertical="center"/>
    </xf>
    <xf numFmtId="0" fontId="7" fillId="8" borderId="11" xfId="0" applyFont="1" applyFill="1" applyBorder="1" applyAlignment="1">
      <alignment horizontal="left" vertical="center" wrapText="1"/>
    </xf>
    <xf numFmtId="0" fontId="7" fillId="8" borderId="11" xfId="0" applyFont="1" applyFill="1" applyBorder="1" applyAlignment="1">
      <alignment horizontal="left" vertical="center"/>
    </xf>
    <xf numFmtId="0" fontId="7" fillId="8" borderId="11" xfId="0" applyFont="1" applyFill="1" applyBorder="1" applyAlignment="1">
      <alignment horizontal="center" vertical="center"/>
    </xf>
    <xf numFmtId="165" fontId="7" fillId="8" borderId="11" xfId="1" applyNumberFormat="1" applyFont="1" applyFill="1" applyBorder="1" applyAlignment="1" applyProtection="1">
      <alignment horizontal="center" vertical="center"/>
    </xf>
    <xf numFmtId="165" fontId="7" fillId="8" borderId="12" xfId="1" applyNumberFormat="1" applyFont="1" applyFill="1" applyBorder="1" applyAlignment="1" applyProtection="1">
      <alignment horizontal="center" vertical="center"/>
    </xf>
    <xf numFmtId="0" fontId="8" fillId="8" borderId="13" xfId="0" applyFont="1" applyFill="1" applyBorder="1" applyAlignment="1">
      <alignment horizontal="center" vertical="center"/>
    </xf>
    <xf numFmtId="0" fontId="7" fillId="8" borderId="14" xfId="0" applyFont="1" applyFill="1" applyBorder="1" applyAlignment="1">
      <alignment horizontal="left" vertical="center" wrapText="1"/>
    </xf>
    <xf numFmtId="0" fontId="7" fillId="8" borderId="14" xfId="0" applyFont="1" applyFill="1" applyBorder="1" applyAlignment="1">
      <alignment horizontal="left" vertical="center"/>
    </xf>
    <xf numFmtId="0" fontId="7" fillId="8" borderId="14" xfId="0" applyFont="1" applyFill="1" applyBorder="1" applyAlignment="1">
      <alignment horizontal="center" vertical="center"/>
    </xf>
    <xf numFmtId="165" fontId="7" fillId="8" borderId="14" xfId="1" applyNumberFormat="1" applyFont="1" applyFill="1" applyBorder="1" applyAlignment="1" applyProtection="1">
      <alignment horizontal="center" vertical="center"/>
    </xf>
    <xf numFmtId="165" fontId="7" fillId="8" borderId="15" xfId="1" applyNumberFormat="1" applyFont="1" applyFill="1" applyBorder="1" applyAlignment="1" applyProtection="1">
      <alignment horizontal="center" vertical="center"/>
    </xf>
    <xf numFmtId="165" fontId="11" fillId="7" borderId="23" xfId="0" applyNumberFormat="1" applyFont="1" applyFill="1" applyBorder="1" applyAlignment="1">
      <alignment horizontal="center" vertical="center"/>
    </xf>
    <xf numFmtId="165" fontId="11" fillId="7" borderId="24" xfId="0" applyNumberFormat="1" applyFont="1" applyFill="1" applyBorder="1" applyAlignment="1">
      <alignment horizontal="center" vertical="center"/>
    </xf>
    <xf numFmtId="0" fontId="9" fillId="9" borderId="5" xfId="0" applyFont="1" applyFill="1" applyBorder="1" applyAlignment="1">
      <alignment horizontal="center" vertical="center"/>
    </xf>
    <xf numFmtId="0" fontId="7" fillId="3" borderId="5" xfId="0" applyFont="1" applyFill="1" applyBorder="1" applyAlignment="1">
      <alignment horizontal="left" vertical="center"/>
    </xf>
    <xf numFmtId="0" fontId="9" fillId="9" borderId="8" xfId="0" applyFont="1" applyFill="1" applyBorder="1" applyAlignment="1">
      <alignment horizontal="center" vertical="center"/>
    </xf>
    <xf numFmtId="165" fontId="7" fillId="3" borderId="8" xfId="0" applyNumberFormat="1" applyFont="1" applyFill="1" applyBorder="1" applyAlignment="1">
      <alignment horizontal="center" vertical="center"/>
    </xf>
    <xf numFmtId="0" fontId="7" fillId="10" borderId="28" xfId="0" applyFont="1" applyFill="1" applyBorder="1" applyAlignment="1">
      <alignment horizontal="left" vertical="center"/>
    </xf>
    <xf numFmtId="3" fontId="7" fillId="10" borderId="29" xfId="0" applyNumberFormat="1" applyFont="1" applyFill="1" applyBorder="1" applyAlignment="1">
      <alignment horizontal="center" vertical="center"/>
    </xf>
    <xf numFmtId="165" fontId="7" fillId="10" borderId="30" xfId="0" applyNumberFormat="1" applyFont="1" applyFill="1" applyBorder="1" applyAlignment="1">
      <alignment horizontal="center" vertical="center"/>
    </xf>
    <xf numFmtId="0" fontId="7" fillId="3" borderId="13" xfId="0" applyFont="1" applyFill="1" applyBorder="1" applyAlignment="1">
      <alignment horizontal="left" vertical="center"/>
    </xf>
    <xf numFmtId="3" fontId="7" fillId="3" borderId="14" xfId="0" applyNumberFormat="1" applyFont="1" applyFill="1" applyBorder="1" applyAlignment="1">
      <alignment horizontal="center" vertical="center"/>
    </xf>
    <xf numFmtId="165" fontId="7" fillId="3" borderId="15" xfId="0" applyNumberFormat="1" applyFont="1" applyFill="1" applyBorder="1" applyAlignment="1">
      <alignment horizontal="center" vertical="center"/>
    </xf>
    <xf numFmtId="0" fontId="7" fillId="10" borderId="10" xfId="0" applyFont="1" applyFill="1" applyBorder="1" applyAlignment="1">
      <alignment horizontal="left" vertical="center"/>
    </xf>
    <xf numFmtId="3" fontId="7" fillId="10" borderId="11" xfId="0" applyNumberFormat="1" applyFont="1" applyFill="1" applyBorder="1" applyAlignment="1">
      <alignment horizontal="center" vertical="center"/>
    </xf>
    <xf numFmtId="165" fontId="7" fillId="10" borderId="12" xfId="0" applyNumberFormat="1" applyFont="1" applyFill="1" applyBorder="1" applyAlignment="1">
      <alignment horizontal="center" vertical="center"/>
    </xf>
    <xf numFmtId="0" fontId="7" fillId="10" borderId="13" xfId="0" applyFont="1" applyFill="1" applyBorder="1" applyAlignment="1">
      <alignment horizontal="left" vertical="center"/>
    </xf>
    <xf numFmtId="3" fontId="7" fillId="10" borderId="14" xfId="0" applyNumberFormat="1" applyFont="1" applyFill="1" applyBorder="1" applyAlignment="1">
      <alignment horizontal="center" vertical="center"/>
    </xf>
    <xf numFmtId="165" fontId="7" fillId="10" borderId="15" xfId="0" applyNumberFormat="1" applyFont="1" applyFill="1" applyBorder="1" applyAlignment="1">
      <alignment horizontal="center" vertical="center"/>
    </xf>
    <xf numFmtId="0" fontId="11" fillId="9" borderId="22" xfId="0" applyFont="1" applyFill="1" applyBorder="1" applyAlignment="1">
      <alignment horizontal="center" vertical="center"/>
    </xf>
    <xf numFmtId="3" fontId="11" fillId="9" borderId="23" xfId="0" applyNumberFormat="1" applyFont="1" applyFill="1" applyBorder="1" applyAlignment="1">
      <alignment horizontal="center" vertical="center"/>
    </xf>
    <xf numFmtId="165" fontId="11" fillId="9" borderId="24" xfId="0" applyNumberFormat="1" applyFont="1" applyFill="1" applyBorder="1" applyAlignment="1">
      <alignment horizontal="center" vertical="center"/>
    </xf>
    <xf numFmtId="0" fontId="13" fillId="3" borderId="13" xfId="0" applyFont="1" applyFill="1" applyBorder="1" applyAlignment="1" applyProtection="1">
      <alignment horizontal="center" vertical="center"/>
      <protection locked="0"/>
    </xf>
    <xf numFmtId="0" fontId="13" fillId="6" borderId="13" xfId="0" applyFont="1" applyFill="1" applyBorder="1" applyAlignment="1" applyProtection="1">
      <alignment horizontal="center" vertical="center"/>
      <protection locked="0"/>
    </xf>
    <xf numFmtId="0" fontId="13" fillId="3" borderId="10" xfId="0" applyFont="1" applyFill="1" applyBorder="1" applyAlignment="1" applyProtection="1">
      <alignment horizontal="center" vertical="center"/>
      <protection locked="0"/>
    </xf>
    <xf numFmtId="0" fontId="13" fillId="6" borderId="6" xfId="0" applyFont="1" applyFill="1" applyBorder="1" applyAlignment="1" applyProtection="1">
      <alignment horizontal="center" vertical="center"/>
      <protection locked="0"/>
    </xf>
    <xf numFmtId="0" fontId="13" fillId="6" borderId="10" xfId="0" applyFont="1" applyFill="1" applyBorder="1" applyAlignment="1" applyProtection="1">
      <alignment horizontal="center" vertical="center"/>
      <protection locked="0"/>
    </xf>
    <xf numFmtId="0" fontId="13" fillId="3" borderId="5" xfId="0" applyFont="1" applyFill="1" applyBorder="1" applyAlignment="1" applyProtection="1">
      <alignment horizontal="center" vertical="center"/>
      <protection locked="0"/>
    </xf>
    <xf numFmtId="0" fontId="14" fillId="3" borderId="0" xfId="0" applyFont="1" applyFill="1" applyAlignment="1" applyProtection="1">
      <alignment horizontal="center"/>
      <protection locked="0"/>
    </xf>
    <xf numFmtId="0" fontId="14" fillId="3" borderId="0" xfId="0" applyFont="1" applyFill="1" applyAlignment="1" applyProtection="1">
      <alignment horizontal="left" vertical="center"/>
      <protection locked="0"/>
    </xf>
    <xf numFmtId="0" fontId="15" fillId="3" borderId="0" xfId="0" applyFont="1" applyFill="1" applyProtection="1">
      <protection locked="0"/>
    </xf>
    <xf numFmtId="0" fontId="15" fillId="3" borderId="0" xfId="0" applyFont="1" applyFill="1" applyAlignment="1" applyProtection="1">
      <alignment horizontal="center"/>
      <protection locked="0"/>
    </xf>
    <xf numFmtId="0" fontId="16" fillId="0" borderId="0" xfId="0" applyFont="1" applyAlignment="1" applyProtection="1">
      <alignment horizontal="center"/>
      <protection locked="0"/>
    </xf>
    <xf numFmtId="0" fontId="15" fillId="3" borderId="0" xfId="0" applyFont="1" applyFill="1" applyAlignment="1" applyProtection="1">
      <alignment vertical="center"/>
      <protection locked="0"/>
    </xf>
    <xf numFmtId="0" fontId="15" fillId="3" borderId="0" xfId="0" applyFont="1" applyFill="1" applyAlignment="1" applyProtection="1">
      <alignment horizontal="center" vertical="center"/>
      <protection locked="0"/>
    </xf>
    <xf numFmtId="164" fontId="14" fillId="3" borderId="0" xfId="0" applyNumberFormat="1" applyFont="1" applyFill="1" applyAlignment="1" applyProtection="1">
      <alignment horizontal="left" indent="2"/>
      <protection locked="0"/>
    </xf>
    <xf numFmtId="3" fontId="7" fillId="6" borderId="8" xfId="0" applyNumberFormat="1" applyFont="1" applyFill="1" applyBorder="1" applyAlignment="1" applyProtection="1">
      <alignment horizontal="center" vertical="center"/>
      <protection locked="0"/>
    </xf>
    <xf numFmtId="3" fontId="7" fillId="3" borderId="15" xfId="0" applyNumberFormat="1" applyFont="1" applyFill="1" applyBorder="1" applyAlignment="1" applyProtection="1">
      <alignment horizontal="center" vertical="center"/>
      <protection locked="0"/>
    </xf>
    <xf numFmtId="3" fontId="7" fillId="6" borderId="15" xfId="0" applyNumberFormat="1" applyFont="1" applyFill="1" applyBorder="1" applyAlignment="1" applyProtection="1">
      <alignment horizontal="center" vertical="center"/>
      <protection locked="0"/>
    </xf>
    <xf numFmtId="3" fontId="7" fillId="3" borderId="12" xfId="0" applyNumberFormat="1" applyFont="1" applyFill="1" applyBorder="1" applyAlignment="1" applyProtection="1">
      <alignment horizontal="center" vertical="center"/>
      <protection locked="0"/>
    </xf>
    <xf numFmtId="3" fontId="7" fillId="6" borderId="9" xfId="0" applyNumberFormat="1" applyFont="1" applyFill="1" applyBorder="1" applyAlignment="1" applyProtection="1">
      <alignment horizontal="center" vertical="center"/>
      <protection locked="0"/>
    </xf>
    <xf numFmtId="0" fontId="0" fillId="3" borderId="0" xfId="0" applyFill="1"/>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0" fontId="10" fillId="4" borderId="7" xfId="0" applyFont="1" applyFill="1" applyBorder="1" applyAlignment="1" applyProtection="1">
      <alignment horizontal="center" vertical="center"/>
      <protection locked="0"/>
    </xf>
    <xf numFmtId="0" fontId="10" fillId="4" borderId="4"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4"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5" borderId="22" xfId="0" applyFont="1" applyFill="1" applyBorder="1" applyAlignment="1">
      <alignment horizontal="center" vertical="center"/>
    </xf>
    <xf numFmtId="0" fontId="11" fillId="5" borderId="23" xfId="0" applyFont="1" applyFill="1" applyBorder="1" applyAlignment="1">
      <alignment horizontal="center" vertical="center"/>
    </xf>
    <xf numFmtId="0" fontId="11" fillId="7" borderId="22" xfId="0" applyFont="1" applyFill="1" applyBorder="1" applyAlignment="1">
      <alignment horizontal="center" vertical="center"/>
    </xf>
    <xf numFmtId="0" fontId="11" fillId="7" borderId="23" xfId="0" applyFont="1" applyFill="1" applyBorder="1" applyAlignment="1">
      <alignment horizontal="center" vertical="center"/>
    </xf>
    <xf numFmtId="0" fontId="0" fillId="0" borderId="0" xfId="0" applyBorder="1"/>
    <xf numFmtId="0" fontId="0" fillId="3" borderId="0" xfId="0" applyFill="1" applyProtection="1">
      <protection locked="0"/>
    </xf>
    <xf numFmtId="0" fontId="7" fillId="3" borderId="0" xfId="0" applyFont="1" applyFill="1" applyProtection="1">
      <protection locked="0"/>
    </xf>
    <xf numFmtId="0" fontId="29" fillId="11" borderId="0" xfId="0" applyFont="1" applyFill="1" applyAlignment="1" applyProtection="1">
      <alignment horizontal="left" vertical="center"/>
      <protection locked="0"/>
    </xf>
    <xf numFmtId="0" fontId="30" fillId="11" borderId="0" xfId="0" applyFont="1" applyFill="1" applyAlignment="1" applyProtection="1">
      <alignment horizontal="left" vertical="center"/>
      <protection locked="0"/>
    </xf>
    <xf numFmtId="0" fontId="30" fillId="11" borderId="0" xfId="0" applyFont="1" applyFill="1" applyAlignment="1" applyProtection="1">
      <alignment horizontal="left" vertical="center"/>
      <protection locked="0"/>
    </xf>
    <xf numFmtId="0" fontId="7" fillId="0" borderId="34" xfId="0" applyFont="1" applyBorder="1" applyProtection="1">
      <protection locked="0"/>
    </xf>
    <xf numFmtId="0" fontId="9" fillId="13" borderId="33" xfId="0" applyFont="1" applyFill="1" applyBorder="1" applyAlignment="1" applyProtection="1">
      <alignment horizontal="center" vertical="center"/>
      <protection locked="0"/>
    </xf>
    <xf numFmtId="166" fontId="21" fillId="2" borderId="21" xfId="0" applyNumberFormat="1" applyFont="1" applyFill="1" applyBorder="1" applyAlignment="1" applyProtection="1">
      <alignment horizontal="center" vertical="center"/>
      <protection locked="0"/>
    </xf>
    <xf numFmtId="0" fontId="25" fillId="3" borderId="0" xfId="0" applyFont="1" applyFill="1" applyAlignment="1" applyProtection="1">
      <alignment horizontal="left"/>
      <protection locked="0"/>
    </xf>
    <xf numFmtId="0" fontId="7" fillId="0" borderId="0" xfId="0" applyFont="1" applyProtection="1">
      <protection locked="0"/>
    </xf>
    <xf numFmtId="0" fontId="7" fillId="3" borderId="34" xfId="0" applyFont="1" applyFill="1" applyBorder="1" applyProtection="1">
      <protection locked="0"/>
    </xf>
    <xf numFmtId="0" fontId="7" fillId="0" borderId="8" xfId="0" applyFont="1" applyBorder="1" applyProtection="1">
      <protection locked="0"/>
    </xf>
    <xf numFmtId="0" fontId="18" fillId="13" borderId="0" xfId="0" applyFont="1" applyFill="1" applyAlignment="1" applyProtection="1">
      <alignment horizontal="left" vertical="center" indent="1"/>
      <protection locked="0"/>
    </xf>
    <xf numFmtId="0" fontId="18" fillId="13" borderId="8" xfId="0" applyFont="1" applyFill="1" applyBorder="1" applyAlignment="1" applyProtection="1">
      <alignment horizontal="left" vertical="center" indent="1"/>
      <protection locked="0"/>
    </xf>
    <xf numFmtId="0" fontId="7" fillId="3" borderId="8" xfId="0" applyFont="1" applyFill="1" applyBorder="1" applyProtection="1">
      <protection locked="0"/>
    </xf>
    <xf numFmtId="0" fontId="7" fillId="3" borderId="32" xfId="0" applyFont="1" applyFill="1" applyBorder="1" applyProtection="1">
      <protection locked="0"/>
    </xf>
    <xf numFmtId="0" fontId="7" fillId="3" borderId="5" xfId="0" applyFont="1" applyFill="1" applyBorder="1" applyProtection="1">
      <protection locked="0"/>
    </xf>
    <xf numFmtId="0" fontId="9" fillId="11" borderId="51" xfId="0" applyFont="1" applyFill="1" applyBorder="1" applyAlignment="1" applyProtection="1">
      <alignment horizontal="center" vertical="center" wrapText="1"/>
      <protection locked="0"/>
    </xf>
    <xf numFmtId="0" fontId="9" fillId="11" borderId="52" xfId="0" applyFont="1" applyFill="1" applyBorder="1" applyAlignment="1" applyProtection="1">
      <alignment horizontal="center" vertical="center" wrapText="1"/>
      <protection locked="0"/>
    </xf>
    <xf numFmtId="0" fontId="9" fillId="11" borderId="52" xfId="0" applyFont="1" applyFill="1" applyBorder="1" applyAlignment="1" applyProtection="1">
      <alignment horizontal="center" vertical="center" wrapText="1"/>
      <protection locked="0"/>
    </xf>
    <xf numFmtId="0" fontId="27" fillId="11" borderId="53" xfId="0" applyFont="1" applyFill="1" applyBorder="1" applyAlignment="1" applyProtection="1">
      <alignment horizontal="center" vertical="center" wrapText="1"/>
      <protection locked="0"/>
    </xf>
    <xf numFmtId="0" fontId="27" fillId="7" borderId="35" xfId="0" applyFont="1" applyFill="1" applyBorder="1" applyAlignment="1" applyProtection="1">
      <alignment horizontal="center" vertical="center" wrapText="1"/>
      <protection locked="0"/>
    </xf>
    <xf numFmtId="0" fontId="9" fillId="7" borderId="0" xfId="0" applyFont="1" applyFill="1" applyAlignment="1" applyProtection="1">
      <alignment horizontal="center" vertical="center" wrapText="1"/>
      <protection locked="0"/>
    </xf>
    <xf numFmtId="0" fontId="27" fillId="7" borderId="8" xfId="0" applyFont="1" applyFill="1" applyBorder="1" applyAlignment="1" applyProtection="1">
      <alignment horizontal="center" vertical="center" wrapText="1"/>
      <protection locked="0"/>
    </xf>
    <xf numFmtId="0" fontId="8" fillId="12" borderId="44" xfId="0" applyFont="1" applyFill="1" applyBorder="1" applyAlignment="1" applyProtection="1">
      <alignment horizontal="center"/>
      <protection locked="0"/>
    </xf>
    <xf numFmtId="0" fontId="20" fillId="12" borderId="45" xfId="0" applyFont="1" applyFill="1" applyBorder="1" applyAlignment="1" applyProtection="1">
      <alignment horizontal="left" wrapText="1"/>
      <protection locked="0"/>
    </xf>
    <xf numFmtId="0" fontId="20" fillId="12" borderId="45" xfId="0" applyFont="1" applyFill="1" applyBorder="1" applyAlignment="1" applyProtection="1">
      <alignment horizontal="left" wrapText="1"/>
      <protection locked="0"/>
    </xf>
    <xf numFmtId="0" fontId="26" fillId="12" borderId="45" xfId="0" applyFont="1" applyFill="1" applyBorder="1" applyAlignment="1" applyProtection="1">
      <alignment horizontal="center"/>
      <protection locked="0"/>
    </xf>
    <xf numFmtId="3" fontId="20" fillId="12" borderId="45" xfId="0" applyNumberFormat="1" applyFont="1" applyFill="1" applyBorder="1" applyAlignment="1" applyProtection="1">
      <alignment horizontal="center"/>
      <protection locked="0"/>
    </xf>
    <xf numFmtId="3" fontId="26" fillId="12" borderId="46" xfId="0" applyNumberFormat="1" applyFont="1" applyFill="1" applyBorder="1" applyAlignment="1" applyProtection="1">
      <alignment horizontal="center"/>
      <protection locked="0"/>
    </xf>
    <xf numFmtId="168" fontId="7" fillId="8" borderId="47" xfId="0" applyNumberFormat="1" applyFont="1" applyFill="1" applyBorder="1" applyAlignment="1" applyProtection="1">
      <alignment horizontal="center"/>
      <protection locked="0"/>
    </xf>
    <xf numFmtId="168" fontId="7" fillId="8" borderId="45" xfId="0" applyNumberFormat="1" applyFont="1" applyFill="1" applyBorder="1" applyAlignment="1" applyProtection="1">
      <alignment horizontal="center"/>
      <protection locked="0"/>
    </xf>
    <xf numFmtId="168" fontId="7" fillId="8" borderId="46" xfId="0" applyNumberFormat="1" applyFont="1" applyFill="1" applyBorder="1" applyAlignment="1" applyProtection="1">
      <alignment horizontal="center"/>
      <protection locked="0"/>
    </xf>
    <xf numFmtId="0" fontId="32" fillId="3" borderId="13" xfId="0" applyFont="1" applyFill="1" applyBorder="1" applyAlignment="1" applyProtection="1">
      <alignment horizontal="center"/>
      <protection locked="0"/>
    </xf>
    <xf numFmtId="0" fontId="20" fillId="3" borderId="14" xfId="0" applyFont="1" applyFill="1" applyBorder="1" applyAlignment="1" applyProtection="1">
      <alignment horizontal="left" wrapText="1"/>
      <protection locked="0"/>
    </xf>
    <xf numFmtId="0" fontId="0" fillId="3" borderId="14" xfId="0" applyFill="1" applyBorder="1" applyProtection="1">
      <protection locked="0"/>
    </xf>
    <xf numFmtId="0" fontId="20" fillId="3" borderId="14" xfId="0" applyFont="1" applyFill="1" applyBorder="1" applyAlignment="1" applyProtection="1">
      <alignment horizontal="center"/>
      <protection locked="0"/>
    </xf>
    <xf numFmtId="3" fontId="20" fillId="3" borderId="14" xfId="0" applyNumberFormat="1" applyFont="1" applyFill="1" applyBorder="1" applyAlignment="1" applyProtection="1">
      <alignment horizontal="center"/>
      <protection locked="0"/>
    </xf>
    <xf numFmtId="3" fontId="26" fillId="3" borderId="15" xfId="0" applyNumberFormat="1" applyFont="1" applyFill="1" applyBorder="1" applyAlignment="1" applyProtection="1">
      <alignment horizontal="center"/>
      <protection locked="0"/>
    </xf>
    <xf numFmtId="168" fontId="7" fillId="3" borderId="36" xfId="0" applyNumberFormat="1" applyFont="1" applyFill="1" applyBorder="1" applyAlignment="1" applyProtection="1">
      <alignment horizontal="center"/>
      <protection locked="0"/>
    </xf>
    <xf numFmtId="168" fontId="7" fillId="3" borderId="14" xfId="0" applyNumberFormat="1" applyFont="1" applyFill="1" applyBorder="1" applyAlignment="1" applyProtection="1">
      <alignment horizontal="center"/>
      <protection locked="0"/>
    </xf>
    <xf numFmtId="168" fontId="7" fillId="3" borderId="15" xfId="0" applyNumberFormat="1" applyFont="1" applyFill="1" applyBorder="1" applyAlignment="1" applyProtection="1">
      <alignment horizontal="center"/>
      <protection locked="0"/>
    </xf>
    <xf numFmtId="0" fontId="32" fillId="12" borderId="13" xfId="0" applyFont="1" applyFill="1" applyBorder="1" applyAlignment="1" applyProtection="1">
      <alignment horizontal="center"/>
      <protection locked="0"/>
    </xf>
    <xf numFmtId="0" fontId="20" fillId="12" borderId="14" xfId="0" applyFont="1" applyFill="1" applyBorder="1" applyAlignment="1" applyProtection="1">
      <alignment horizontal="left" wrapText="1"/>
      <protection locked="0"/>
    </xf>
    <xf numFmtId="0" fontId="0" fillId="12" borderId="14" xfId="0" applyFill="1" applyBorder="1" applyProtection="1">
      <protection locked="0"/>
    </xf>
    <xf numFmtId="0" fontId="20" fillId="12" borderId="14" xfId="0" applyFont="1" applyFill="1" applyBorder="1" applyAlignment="1" applyProtection="1">
      <alignment horizontal="center"/>
      <protection locked="0"/>
    </xf>
    <xf numFmtId="3" fontId="20" fillId="12" borderId="14" xfId="0" applyNumberFormat="1" applyFont="1" applyFill="1" applyBorder="1" applyAlignment="1" applyProtection="1">
      <alignment horizontal="center"/>
      <protection locked="0"/>
    </xf>
    <xf numFmtId="3" fontId="26" fillId="12" borderId="15" xfId="0" applyNumberFormat="1" applyFont="1" applyFill="1" applyBorder="1" applyAlignment="1" applyProtection="1">
      <alignment horizontal="center"/>
      <protection locked="0"/>
    </xf>
    <xf numFmtId="168" fontId="7" fillId="8" borderId="36" xfId="0" applyNumberFormat="1" applyFont="1" applyFill="1" applyBorder="1" applyAlignment="1" applyProtection="1">
      <alignment horizontal="center"/>
      <protection locked="0"/>
    </xf>
    <xf numFmtId="168" fontId="7" fillId="8" borderId="14" xfId="0" applyNumberFormat="1" applyFont="1" applyFill="1" applyBorder="1" applyAlignment="1" applyProtection="1">
      <alignment horizontal="center"/>
      <protection locked="0"/>
    </xf>
    <xf numFmtId="168" fontId="7" fillId="8" borderId="15" xfId="0" applyNumberFormat="1" applyFont="1" applyFill="1" applyBorder="1" applyAlignment="1" applyProtection="1">
      <alignment horizontal="center"/>
      <protection locked="0"/>
    </xf>
    <xf numFmtId="0" fontId="19" fillId="11" borderId="22" xfId="0" applyFont="1" applyFill="1" applyBorder="1" applyAlignment="1" applyProtection="1">
      <alignment horizontal="center" vertical="center"/>
      <protection locked="0"/>
    </xf>
    <xf numFmtId="0" fontId="19" fillId="11" borderId="23" xfId="0" applyFont="1" applyFill="1" applyBorder="1" applyAlignment="1" applyProtection="1">
      <alignment horizontal="center" vertical="center"/>
      <protection locked="0"/>
    </xf>
    <xf numFmtId="0" fontId="23" fillId="11" borderId="23" xfId="0" applyFont="1" applyFill="1" applyBorder="1" applyProtection="1">
      <protection locked="0"/>
    </xf>
    <xf numFmtId="167" fontId="19" fillId="11" borderId="23" xfId="0" applyNumberFormat="1" applyFont="1" applyFill="1" applyBorder="1" applyAlignment="1" applyProtection="1">
      <alignment horizontal="center" vertical="center"/>
      <protection locked="0"/>
    </xf>
    <xf numFmtId="167" fontId="28" fillId="11" borderId="24" xfId="0" applyNumberFormat="1" applyFont="1" applyFill="1" applyBorder="1" applyAlignment="1" applyProtection="1">
      <alignment horizontal="center" vertical="center"/>
      <protection locked="0"/>
    </xf>
    <xf numFmtId="168" fontId="19" fillId="7" borderId="48" xfId="0" applyNumberFormat="1" applyFont="1" applyFill="1" applyBorder="1" applyAlignment="1" applyProtection="1">
      <alignment horizontal="center" vertical="center"/>
      <protection locked="0"/>
    </xf>
    <xf numFmtId="168" fontId="19" fillId="7" borderId="23" xfId="0" applyNumberFormat="1" applyFont="1" applyFill="1" applyBorder="1" applyAlignment="1" applyProtection="1">
      <alignment horizontal="center" vertical="center"/>
      <protection locked="0"/>
    </xf>
    <xf numFmtId="168" fontId="28" fillId="7" borderId="24" xfId="0" applyNumberFormat="1" applyFont="1" applyFill="1" applyBorder="1" applyAlignment="1" applyProtection="1">
      <alignment horizontal="center" vertical="center"/>
      <protection locked="0"/>
    </xf>
    <xf numFmtId="0" fontId="27" fillId="11" borderId="52" xfId="0" applyFont="1" applyFill="1" applyBorder="1" applyAlignment="1" applyProtection="1">
      <alignment horizontal="center" vertical="center" wrapText="1"/>
      <protection locked="0"/>
    </xf>
    <xf numFmtId="0" fontId="27" fillId="7" borderId="0" xfId="0" applyFont="1" applyFill="1" applyAlignment="1" applyProtection="1">
      <alignment horizontal="center" vertical="center" wrapText="1"/>
      <protection locked="0"/>
    </xf>
    <xf numFmtId="0" fontId="20" fillId="12" borderId="45" xfId="0" applyFont="1" applyFill="1" applyBorder="1" applyAlignment="1" applyProtection="1">
      <alignment horizontal="left" vertical="center" wrapText="1"/>
      <protection locked="0"/>
    </xf>
    <xf numFmtId="0" fontId="26" fillId="12" borderId="45" xfId="0" applyFont="1" applyFill="1" applyBorder="1" applyAlignment="1" applyProtection="1">
      <alignment horizontal="left" vertical="center" wrapText="1"/>
      <protection locked="0"/>
    </xf>
    <xf numFmtId="0" fontId="20" fillId="12" borderId="45" xfId="0" applyFont="1" applyFill="1" applyBorder="1" applyAlignment="1" applyProtection="1">
      <alignment horizontal="center" vertical="center"/>
      <protection locked="0"/>
    </xf>
    <xf numFmtId="3" fontId="20" fillId="12" borderId="45" xfId="0" applyNumberFormat="1" applyFont="1" applyFill="1" applyBorder="1" applyAlignment="1" applyProtection="1">
      <alignment horizontal="center" vertical="center"/>
      <protection locked="0"/>
    </xf>
    <xf numFmtId="3" fontId="26" fillId="12" borderId="46" xfId="0" applyNumberFormat="1" applyFont="1" applyFill="1" applyBorder="1" applyAlignment="1" applyProtection="1">
      <alignment horizontal="center" vertical="center"/>
      <protection locked="0"/>
    </xf>
    <xf numFmtId="0" fontId="7" fillId="3" borderId="20" xfId="0" applyFont="1" applyFill="1" applyBorder="1" applyAlignment="1" applyProtection="1">
      <alignment vertical="center"/>
      <protection locked="0"/>
    </xf>
    <xf numFmtId="0" fontId="8" fillId="3" borderId="13" xfId="0" applyFont="1" applyFill="1" applyBorder="1" applyAlignment="1" applyProtection="1">
      <alignment horizontal="center"/>
      <protection locked="0"/>
    </xf>
    <xf numFmtId="0" fontId="20" fillId="3" borderId="14" xfId="0" applyFont="1" applyFill="1" applyBorder="1" applyAlignment="1" applyProtection="1">
      <alignment horizontal="left" vertical="center" wrapText="1"/>
      <protection locked="0"/>
    </xf>
    <xf numFmtId="0" fontId="26" fillId="3" borderId="14" xfId="0" applyFont="1" applyFill="1" applyBorder="1" applyAlignment="1" applyProtection="1">
      <alignment horizontal="left" vertical="center" wrapText="1"/>
      <protection locked="0"/>
    </xf>
    <xf numFmtId="0" fontId="20" fillId="3" borderId="14" xfId="0" applyFont="1" applyFill="1" applyBorder="1" applyAlignment="1" applyProtection="1">
      <alignment horizontal="center" vertical="center"/>
      <protection locked="0"/>
    </xf>
    <xf numFmtId="3" fontId="20" fillId="3" borderId="14" xfId="0" applyNumberFormat="1" applyFont="1" applyFill="1" applyBorder="1" applyAlignment="1" applyProtection="1">
      <alignment horizontal="center" vertical="center"/>
      <protection locked="0"/>
    </xf>
    <xf numFmtId="3" fontId="26" fillId="3" borderId="15" xfId="0" applyNumberFormat="1" applyFont="1" applyFill="1" applyBorder="1" applyAlignment="1" applyProtection="1">
      <alignment horizontal="center" vertical="center"/>
      <protection locked="0"/>
    </xf>
    <xf numFmtId="0" fontId="7" fillId="3" borderId="14" xfId="0" applyFont="1" applyFill="1" applyBorder="1" applyAlignment="1" applyProtection="1">
      <alignment vertical="center"/>
      <protection locked="0"/>
    </xf>
    <xf numFmtId="0" fontId="8" fillId="12" borderId="13" xfId="0" applyFont="1" applyFill="1" applyBorder="1" applyAlignment="1" applyProtection="1">
      <alignment horizontal="center" vertical="center"/>
      <protection locked="0"/>
    </xf>
    <xf numFmtId="0" fontId="20" fillId="12" borderId="14" xfId="0" applyFont="1" applyFill="1" applyBorder="1" applyAlignment="1" applyProtection="1">
      <alignment horizontal="left" vertical="center" wrapText="1"/>
      <protection locked="0"/>
    </xf>
    <xf numFmtId="0" fontId="26" fillId="12" borderId="14" xfId="0" applyFont="1" applyFill="1" applyBorder="1" applyAlignment="1" applyProtection="1">
      <alignment horizontal="left" vertical="center" wrapText="1"/>
      <protection locked="0"/>
    </xf>
    <xf numFmtId="0" fontId="20" fillId="12" borderId="14" xfId="0" applyFont="1" applyFill="1" applyBorder="1" applyAlignment="1" applyProtection="1">
      <alignment horizontal="center" vertical="center"/>
      <protection locked="0"/>
    </xf>
    <xf numFmtId="3" fontId="20" fillId="12" borderId="14" xfId="0" applyNumberFormat="1" applyFont="1" applyFill="1" applyBorder="1" applyAlignment="1" applyProtection="1">
      <alignment horizontal="center" vertical="center"/>
      <protection locked="0"/>
    </xf>
    <xf numFmtId="3" fontId="26" fillId="12" borderId="15" xfId="0" applyNumberFormat="1" applyFont="1" applyFill="1" applyBorder="1" applyAlignment="1" applyProtection="1">
      <alignment horizontal="center" vertical="center"/>
      <protection locked="0"/>
    </xf>
    <xf numFmtId="0" fontId="19" fillId="0" borderId="31" xfId="0" applyFont="1" applyBorder="1" applyAlignment="1" applyProtection="1">
      <alignment horizontal="center"/>
      <protection locked="0"/>
    </xf>
    <xf numFmtId="168" fontId="19" fillId="7" borderId="22" xfId="0" applyNumberFormat="1" applyFont="1" applyFill="1" applyBorder="1" applyAlignment="1" applyProtection="1">
      <alignment horizontal="center" vertical="center"/>
      <protection locked="0"/>
    </xf>
    <xf numFmtId="0" fontId="7" fillId="3" borderId="38" xfId="0" applyFont="1" applyFill="1" applyBorder="1" applyProtection="1">
      <protection locked="0"/>
    </xf>
    <xf numFmtId="0" fontId="7" fillId="3" borderId="39" xfId="0" applyFont="1" applyFill="1" applyBorder="1" applyProtection="1">
      <protection locked="0"/>
    </xf>
    <xf numFmtId="0" fontId="7" fillId="3" borderId="0" xfId="0" applyFont="1" applyFill="1" applyBorder="1" applyProtection="1">
      <protection locked="0"/>
    </xf>
    <xf numFmtId="0" fontId="7" fillId="3" borderId="40" xfId="0" applyFont="1" applyFill="1" applyBorder="1" applyProtection="1">
      <protection locked="0"/>
    </xf>
    <xf numFmtId="0" fontId="7" fillId="3" borderId="41" xfId="0" applyFont="1" applyFill="1" applyBorder="1" applyProtection="1">
      <protection locked="0"/>
    </xf>
    <xf numFmtId="0" fontId="7" fillId="3" borderId="42" xfId="0" applyFont="1" applyFill="1" applyBorder="1" applyProtection="1">
      <protection locked="0"/>
    </xf>
    <xf numFmtId="0" fontId="23" fillId="11" borderId="35" xfId="0" applyFont="1" applyFill="1" applyBorder="1" applyAlignment="1" applyProtection="1">
      <alignment horizontal="center" vertical="center"/>
      <protection locked="0"/>
    </xf>
    <xf numFmtId="0" fontId="23" fillId="11" borderId="0" xfId="0" applyFont="1" applyFill="1" applyAlignment="1" applyProtection="1">
      <alignment horizontal="center" vertical="center"/>
      <protection locked="0"/>
    </xf>
    <xf numFmtId="0" fontId="23" fillId="11" borderId="0" xfId="0" applyFont="1" applyFill="1" applyAlignment="1" applyProtection="1">
      <alignment horizontal="center" vertical="center"/>
      <protection locked="0"/>
    </xf>
    <xf numFmtId="0" fontId="9" fillId="11" borderId="0" xfId="0" applyFont="1" applyFill="1" applyAlignment="1" applyProtection="1">
      <alignment horizontal="center" vertical="center"/>
      <protection locked="0"/>
    </xf>
    <xf numFmtId="0" fontId="9" fillId="7" borderId="49" xfId="0" applyFont="1" applyFill="1" applyBorder="1" applyAlignment="1" applyProtection="1">
      <alignment horizontal="center" vertical="center"/>
      <protection locked="0"/>
    </xf>
    <xf numFmtId="0" fontId="9" fillId="7" borderId="41" xfId="0" applyFont="1" applyFill="1" applyBorder="1" applyAlignment="1" applyProtection="1">
      <alignment horizontal="center" vertical="center"/>
      <protection locked="0"/>
    </xf>
    <xf numFmtId="0" fontId="9" fillId="7" borderId="41" xfId="0" applyFont="1" applyFill="1" applyBorder="1" applyAlignment="1" applyProtection="1">
      <alignment horizontal="center" vertical="center" wrapText="1"/>
      <protection locked="0"/>
    </xf>
    <xf numFmtId="0" fontId="27" fillId="7" borderId="50" xfId="0" applyFont="1" applyFill="1" applyBorder="1" applyAlignment="1" applyProtection="1">
      <alignment horizontal="center" vertical="center" wrapText="1"/>
      <protection locked="0"/>
    </xf>
    <xf numFmtId="0" fontId="0" fillId="10" borderId="47" xfId="0" applyFill="1" applyBorder="1" applyAlignment="1" applyProtection="1">
      <alignment horizontal="left" vertical="center"/>
      <protection locked="0"/>
    </xf>
    <xf numFmtId="0" fontId="0" fillId="10" borderId="45" xfId="0" applyFill="1" applyBorder="1" applyAlignment="1" applyProtection="1">
      <alignment horizontal="left" vertical="center"/>
      <protection locked="0"/>
    </xf>
    <xf numFmtId="0" fontId="0" fillId="10" borderId="45" xfId="0" applyFill="1" applyBorder="1" applyAlignment="1" applyProtection="1">
      <alignment horizontal="left" vertical="center"/>
      <protection locked="0"/>
    </xf>
    <xf numFmtId="0" fontId="7" fillId="14" borderId="44" xfId="0" applyFont="1" applyFill="1" applyBorder="1" applyAlignment="1" applyProtection="1">
      <alignment horizontal="left" vertical="center"/>
      <protection locked="0"/>
    </xf>
    <xf numFmtId="0" fontId="7" fillId="14" borderId="45" xfId="0" applyFont="1" applyFill="1" applyBorder="1" applyAlignment="1" applyProtection="1">
      <alignment horizontal="left" vertical="center"/>
      <protection locked="0"/>
    </xf>
    <xf numFmtId="0" fontId="0" fillId="3" borderId="36" xfId="0" applyFill="1" applyBorder="1" applyAlignment="1" applyProtection="1">
      <alignment horizontal="left" vertical="center"/>
      <protection locked="0"/>
    </xf>
    <xf numFmtId="0" fontId="0" fillId="3" borderId="14" xfId="0" applyFill="1" applyBorder="1" applyAlignment="1" applyProtection="1">
      <alignment horizontal="left" vertical="center"/>
      <protection locked="0"/>
    </xf>
    <xf numFmtId="0" fontId="0" fillId="3" borderId="14" xfId="0" applyFill="1" applyBorder="1" applyAlignment="1" applyProtection="1">
      <alignment horizontal="left" vertical="center"/>
      <protection locked="0"/>
    </xf>
    <xf numFmtId="0" fontId="7" fillId="3" borderId="13" xfId="0" applyFont="1" applyFill="1" applyBorder="1" applyAlignment="1" applyProtection="1">
      <alignment horizontal="left" vertical="center"/>
      <protection locked="0"/>
    </xf>
    <xf numFmtId="0" fontId="7" fillId="3" borderId="14" xfId="0" applyFont="1" applyFill="1" applyBorder="1" applyAlignment="1" applyProtection="1">
      <alignment horizontal="left" vertical="center"/>
      <protection locked="0"/>
    </xf>
    <xf numFmtId="0" fontId="0" fillId="10" borderId="36" xfId="0" applyFill="1" applyBorder="1" applyAlignment="1" applyProtection="1">
      <alignment horizontal="left" vertical="center"/>
      <protection locked="0"/>
    </xf>
    <xf numFmtId="0" fontId="0" fillId="10" borderId="14" xfId="0" applyFill="1" applyBorder="1" applyAlignment="1" applyProtection="1">
      <alignment horizontal="left" vertical="center"/>
      <protection locked="0"/>
    </xf>
    <xf numFmtId="0" fontId="0" fillId="10" borderId="14" xfId="0" applyFill="1" applyBorder="1" applyAlignment="1" applyProtection="1">
      <alignment horizontal="left" vertical="center"/>
      <protection locked="0"/>
    </xf>
    <xf numFmtId="0" fontId="7" fillId="14" borderId="13" xfId="0" applyFont="1" applyFill="1" applyBorder="1" applyAlignment="1" applyProtection="1">
      <alignment horizontal="left" vertical="center"/>
      <protection locked="0"/>
    </xf>
    <xf numFmtId="0" fontId="7" fillId="14" borderId="14" xfId="0" applyFont="1" applyFill="1" applyBorder="1" applyAlignment="1" applyProtection="1">
      <alignment horizontal="left" vertical="center"/>
      <protection locked="0"/>
    </xf>
    <xf numFmtId="0" fontId="19" fillId="7" borderId="44" xfId="0" applyFont="1" applyFill="1" applyBorder="1" applyAlignment="1" applyProtection="1">
      <alignment horizontal="center" vertical="center"/>
      <protection locked="0"/>
    </xf>
    <xf numFmtId="0" fontId="19" fillId="7" borderId="43" xfId="0" applyFont="1" applyFill="1" applyBorder="1" applyAlignment="1" applyProtection="1">
      <alignment horizontal="center" vertical="center"/>
      <protection locked="0"/>
    </xf>
    <xf numFmtId="0" fontId="23" fillId="11" borderId="37" xfId="0" applyFont="1" applyFill="1" applyBorder="1" applyAlignment="1" applyProtection="1">
      <alignment horizontal="center" vertical="center"/>
      <protection locked="0"/>
    </xf>
    <xf numFmtId="0" fontId="23" fillId="11" borderId="37" xfId="0" applyFont="1" applyFill="1" applyBorder="1" applyAlignment="1" applyProtection="1">
      <alignment horizontal="center"/>
      <protection locked="0"/>
    </xf>
    <xf numFmtId="0" fontId="9" fillId="0" borderId="14" xfId="0" applyFont="1" applyBorder="1" applyProtection="1">
      <protection locked="0"/>
    </xf>
    <xf numFmtId="0" fontId="9" fillId="0" borderId="0" xfId="0" applyFont="1" applyProtection="1">
      <protection locked="0"/>
    </xf>
    <xf numFmtId="0" fontId="22" fillId="13" borderId="40" xfId="0" applyFont="1" applyFill="1" applyBorder="1" applyAlignment="1" applyProtection="1">
      <alignment horizontal="left" vertical="center"/>
      <protection locked="0"/>
    </xf>
    <xf numFmtId="0" fontId="22" fillId="13" borderId="41" xfId="0" applyFont="1" applyFill="1" applyBorder="1" applyAlignment="1" applyProtection="1">
      <alignment horizontal="left" vertical="center"/>
      <protection locked="0"/>
    </xf>
    <xf numFmtId="0" fontId="22" fillId="0" borderId="0" xfId="0" applyFont="1" applyFill="1" applyAlignment="1" applyProtection="1">
      <alignment vertical="center"/>
      <protection locked="0"/>
    </xf>
    <xf numFmtId="0" fontId="18" fillId="13" borderId="0" xfId="0" applyFont="1" applyFill="1" applyAlignment="1" applyProtection="1">
      <alignment horizontal="left" vertical="center"/>
      <protection locked="0"/>
    </xf>
    <xf numFmtId="0" fontId="24" fillId="12" borderId="45" xfId="0" applyFont="1" applyFill="1" applyBorder="1" applyAlignment="1" applyProtection="1">
      <alignment horizontal="left" vertical="center" wrapText="1"/>
      <protection hidden="1"/>
    </xf>
    <xf numFmtId="0" fontId="24" fillId="3" borderId="14" xfId="0" applyFont="1" applyFill="1" applyBorder="1" applyAlignment="1" applyProtection="1">
      <alignment horizontal="left" vertical="center" wrapText="1"/>
      <protection hidden="1"/>
    </xf>
    <xf numFmtId="0" fontId="24" fillId="12" borderId="14" xfId="0" applyFont="1" applyFill="1" applyBorder="1" applyAlignment="1" applyProtection="1">
      <alignment horizontal="left" vertical="center" wrapText="1"/>
      <protection hidden="1"/>
    </xf>
    <xf numFmtId="0" fontId="24" fillId="12" borderId="11" xfId="0" applyFont="1" applyFill="1" applyBorder="1" applyAlignment="1" applyProtection="1">
      <alignment horizontal="left" vertical="center" wrapText="1"/>
      <protection hidden="1"/>
    </xf>
    <xf numFmtId="0" fontId="24" fillId="3" borderId="0" xfId="0" applyFont="1" applyFill="1" applyBorder="1" applyAlignment="1" applyProtection="1">
      <alignment horizontal="left" vertical="center" wrapText="1"/>
      <protection hidden="1"/>
    </xf>
    <xf numFmtId="167" fontId="7" fillId="3" borderId="14" xfId="0" applyNumberFormat="1" applyFont="1" applyFill="1" applyBorder="1" applyAlignment="1" applyProtection="1">
      <alignment horizontal="center"/>
      <protection locked="0" hidden="1"/>
    </xf>
    <xf numFmtId="167" fontId="7" fillId="10" borderId="14" xfId="0" applyNumberFormat="1" applyFont="1" applyFill="1" applyBorder="1" applyAlignment="1" applyProtection="1">
      <alignment horizontal="center"/>
      <protection locked="0" hidden="1"/>
    </xf>
    <xf numFmtId="167" fontId="19" fillId="11" borderId="37" xfId="0" applyNumberFormat="1" applyFont="1" applyFill="1" applyBorder="1" applyAlignment="1" applyProtection="1">
      <alignment horizontal="center" vertical="center"/>
      <protection locked="0" hidden="1"/>
    </xf>
    <xf numFmtId="168" fontId="7" fillId="8" borderId="44" xfId="0" applyNumberFormat="1" applyFont="1" applyFill="1" applyBorder="1" applyAlignment="1" applyProtection="1">
      <alignment horizontal="center" vertical="center"/>
      <protection locked="0" hidden="1"/>
    </xf>
    <xf numFmtId="168" fontId="7" fillId="3" borderId="13" xfId="0" applyNumberFormat="1" applyFont="1" applyFill="1" applyBorder="1" applyAlignment="1" applyProtection="1">
      <alignment horizontal="center" vertical="center"/>
      <protection locked="0" hidden="1"/>
    </xf>
    <xf numFmtId="168" fontId="7" fillId="8" borderId="13" xfId="0" applyNumberFormat="1" applyFont="1" applyFill="1" applyBorder="1" applyAlignment="1" applyProtection="1">
      <alignment horizontal="center" vertical="center"/>
      <protection locked="0" hidden="1"/>
    </xf>
    <xf numFmtId="168" fontId="7" fillId="8" borderId="45" xfId="0" applyNumberFormat="1" applyFont="1" applyFill="1" applyBorder="1" applyAlignment="1" applyProtection="1">
      <alignment horizontal="center" vertical="center"/>
      <protection locked="0" hidden="1"/>
    </xf>
    <xf numFmtId="168" fontId="7" fillId="3" borderId="14" xfId="0" applyNumberFormat="1" applyFont="1" applyFill="1" applyBorder="1" applyAlignment="1" applyProtection="1">
      <alignment horizontal="center" vertical="center"/>
      <protection locked="0" hidden="1"/>
    </xf>
    <xf numFmtId="168" fontId="7" fillId="8" borderId="14" xfId="0" applyNumberFormat="1" applyFont="1" applyFill="1" applyBorder="1" applyAlignment="1" applyProtection="1">
      <alignment horizontal="center" vertical="center"/>
      <protection locked="0" hidden="1"/>
    </xf>
    <xf numFmtId="168" fontId="7" fillId="8" borderId="46" xfId="0" applyNumberFormat="1" applyFont="1" applyFill="1" applyBorder="1" applyAlignment="1" applyProtection="1">
      <alignment horizontal="center" vertical="center"/>
      <protection locked="0" hidden="1"/>
    </xf>
    <xf numFmtId="168" fontId="7" fillId="3" borderId="15" xfId="0" applyNumberFormat="1" applyFont="1" applyFill="1" applyBorder="1" applyAlignment="1" applyProtection="1">
      <alignment horizontal="center" vertical="center"/>
      <protection locked="0" hidden="1"/>
    </xf>
    <xf numFmtId="168" fontId="7" fillId="8" borderId="15" xfId="0" applyNumberFormat="1" applyFont="1" applyFill="1" applyBorder="1" applyAlignment="1" applyProtection="1">
      <alignment horizontal="center" vertical="center"/>
      <protection locked="0" hidden="1"/>
    </xf>
    <xf numFmtId="168" fontId="7" fillId="3" borderId="14" xfId="0" applyNumberFormat="1" applyFont="1" applyFill="1" applyBorder="1" applyAlignment="1" applyProtection="1">
      <alignment horizontal="center"/>
      <protection locked="0" hidden="1"/>
    </xf>
    <xf numFmtId="168" fontId="7" fillId="14" borderId="14" xfId="0" applyNumberFormat="1" applyFont="1" applyFill="1" applyBorder="1" applyAlignment="1" applyProtection="1">
      <alignment horizontal="center"/>
      <protection locked="0" hidden="1"/>
    </xf>
    <xf numFmtId="168" fontId="19" fillId="7" borderId="43" xfId="0" applyNumberFormat="1" applyFont="1" applyFill="1" applyBorder="1" applyAlignment="1" applyProtection="1">
      <alignment horizontal="center"/>
      <protection locked="0" hidden="1"/>
    </xf>
    <xf numFmtId="168" fontId="28" fillId="7" borderId="54" xfId="0" applyNumberFormat="1" applyFont="1" applyFill="1" applyBorder="1" applyAlignment="1" applyProtection="1">
      <alignment horizontal="center"/>
      <protection locked="0" hidden="1"/>
    </xf>
    <xf numFmtId="168" fontId="7" fillId="3" borderId="15" xfId="0" applyNumberFormat="1" applyFont="1" applyFill="1" applyBorder="1" applyAlignment="1" applyProtection="1">
      <alignment horizontal="center"/>
      <protection locked="0" hidden="1"/>
    </xf>
    <xf numFmtId="168" fontId="7" fillId="14" borderId="15" xfId="0" applyNumberFormat="1" applyFont="1" applyFill="1" applyBorder="1" applyAlignment="1" applyProtection="1">
      <alignment horizontal="center"/>
      <protection locked="0" hidden="1"/>
    </xf>
    <xf numFmtId="168" fontId="28" fillId="7" borderId="46" xfId="0" applyNumberFormat="1" applyFont="1" applyFill="1" applyBorder="1" applyAlignment="1" applyProtection="1">
      <alignment horizontal="center"/>
      <protection locked="0" hidden="1"/>
    </xf>
    <xf numFmtId="168" fontId="7" fillId="14" borderId="45" xfId="0" applyNumberFormat="1" applyFont="1" applyFill="1" applyBorder="1" applyAlignment="1" applyProtection="1">
      <alignment horizontal="center"/>
      <protection hidden="1"/>
    </xf>
    <xf numFmtId="168" fontId="7" fillId="14" borderId="46" xfId="0" applyNumberFormat="1" applyFont="1" applyFill="1" applyBorder="1" applyAlignment="1" applyProtection="1">
      <alignment horizontal="center"/>
      <protection hidden="1"/>
    </xf>
    <xf numFmtId="168" fontId="7" fillId="3" borderId="14" xfId="0" applyNumberFormat="1" applyFont="1" applyFill="1" applyBorder="1" applyAlignment="1" applyProtection="1">
      <alignment horizontal="center"/>
      <protection hidden="1"/>
    </xf>
    <xf numFmtId="168" fontId="7" fillId="3" borderId="15" xfId="0" applyNumberFormat="1" applyFont="1" applyFill="1" applyBorder="1" applyAlignment="1" applyProtection="1">
      <alignment horizontal="center"/>
      <protection hidden="1"/>
    </xf>
    <xf numFmtId="168" fontId="7" fillId="14" borderId="14" xfId="0" applyNumberFormat="1" applyFont="1" applyFill="1" applyBorder="1" applyAlignment="1" applyProtection="1">
      <alignment horizontal="center"/>
      <protection hidden="1"/>
    </xf>
    <xf numFmtId="168" fontId="7" fillId="14" borderId="15" xfId="0" applyNumberFormat="1" applyFont="1" applyFill="1" applyBorder="1" applyAlignment="1" applyProtection="1">
      <alignment horizontal="center"/>
      <protection hidden="1"/>
    </xf>
    <xf numFmtId="167" fontId="7" fillId="10" borderId="45" xfId="0" applyNumberFormat="1" applyFont="1" applyFill="1" applyBorder="1" applyAlignment="1" applyProtection="1">
      <alignment horizontal="center"/>
      <protection hidden="1"/>
    </xf>
    <xf numFmtId="167" fontId="7" fillId="3" borderId="14" xfId="0" applyNumberFormat="1" applyFont="1" applyFill="1" applyBorder="1" applyAlignment="1" applyProtection="1">
      <alignment horizontal="center"/>
      <protection hidden="1"/>
    </xf>
    <xf numFmtId="167" fontId="7" fillId="10" borderId="14" xfId="0" applyNumberFormat="1" applyFont="1" applyFill="1" applyBorder="1" applyAlignment="1" applyProtection="1">
      <alignment horizontal="center"/>
      <protection hidden="1"/>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15</xdr:col>
      <xdr:colOff>293310</xdr:colOff>
      <xdr:row>2</xdr:row>
      <xdr:rowOff>460828</xdr:rowOff>
    </xdr:from>
    <xdr:to>
      <xdr:col>16</xdr:col>
      <xdr:colOff>112788</xdr:colOff>
      <xdr:row>6</xdr:row>
      <xdr:rowOff>34471</xdr:rowOff>
    </xdr:to>
    <xdr:pic>
      <xdr:nvPicPr>
        <xdr:cNvPr id="4" name="AcomptaxLogo">
          <a:extLst>
            <a:ext uri="{FF2B5EF4-FFF2-40B4-BE49-F238E27FC236}">
              <a16:creationId xmlns:a16="http://schemas.microsoft.com/office/drawing/2014/main" id="{2B39D6A5-6009-324D-F0C6-FD50E51BD709}"/>
            </a:ext>
          </a:extLst>
        </xdr:cNvPr>
        <xdr:cNvPicPr>
          <a:picLocks/>
        </xdr:cNvPicPr>
      </xdr:nvPicPr>
      <xdr:blipFill>
        <a:blip xmlns:r="http://schemas.openxmlformats.org/officeDocument/2006/relationships" r:embed="rId1"/>
        <a:stretch>
          <a:fillRect/>
        </a:stretch>
      </xdr:blipFill>
      <xdr:spPr>
        <a:xfrm>
          <a:off x="13709953" y="841828"/>
          <a:ext cx="812800" cy="63500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7C0B5C2F-9E70-4ACE-99C4-1481C6ADCC57}">
  <we:reference id="wa200009404" version="1.0.0.8" store="en-US" storeType="OMEX"/>
  <we:alternateReferences>
    <we:reference id="wa200009404" version="1.0.0.8" store="en-US" storeType="OMEX"/>
  </we:alternateReferences>
  <we:properties>
    <we:property name="claude.fileId" value="&quot;e5692ce7-4f65-4c96-a246-705bd83dbb20&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66"/>
  <sheetViews>
    <sheetView zoomScale="90" zoomScaleNormal="90" workbookViewId="0">
      <selection activeCell="K22" sqref="K22"/>
    </sheetView>
  </sheetViews>
  <sheetFormatPr defaultColWidth="9.140625" defaultRowHeight="15" outlineLevelRow="1" outlineLevelCol="1" x14ac:dyDescent="0.25"/>
  <cols>
    <col min="1" max="1" width="1.85546875" style="1" customWidth="1"/>
    <col min="2" max="2" width="18.140625" style="1" customWidth="1"/>
    <col min="3" max="3" width="38.140625" style="1" customWidth="1"/>
    <col min="4" max="4" width="33.28515625" style="1" customWidth="1"/>
    <col min="5" max="5" width="16.140625" style="1" customWidth="1"/>
    <col min="6" max="6" width="24.7109375" style="1" customWidth="1"/>
    <col min="7" max="7" width="24.7109375" style="2" customWidth="1"/>
    <col min="8" max="8" width="24.7109375" style="1" customWidth="1"/>
    <col min="9" max="9" width="16.140625" style="138" bestFit="1" customWidth="1"/>
    <col min="10" max="10" width="9.140625" style="138" hidden="1" customWidth="1" outlineLevel="1"/>
    <col min="11" max="11" width="9.140625" style="1" collapsed="1"/>
    <col min="12" max="12" width="9.140625" style="1"/>
    <col min="13" max="15" width="9.140625" style="3"/>
    <col min="16" max="16" width="9.140625" style="4"/>
    <col min="17" max="16384" width="9.140625" style="3"/>
  </cols>
  <sheetData>
    <row r="1" spans="1:16" ht="8.1" customHeight="1" x14ac:dyDescent="0.25">
      <c r="A1" s="11"/>
      <c r="B1" s="11"/>
      <c r="C1" s="11"/>
      <c r="D1" s="11"/>
      <c r="E1" s="11"/>
      <c r="F1" s="11"/>
      <c r="G1" s="12"/>
      <c r="H1" s="11"/>
      <c r="I1" s="134"/>
      <c r="J1" s="134"/>
    </row>
    <row r="2" spans="1:16" ht="38.1" customHeight="1" outlineLevel="1" x14ac:dyDescent="0.25">
      <c r="A2" s="11"/>
      <c r="B2" s="148" t="s">
        <v>42</v>
      </c>
      <c r="C2" s="149"/>
      <c r="D2" s="149"/>
      <c r="E2" s="149"/>
      <c r="F2" s="149"/>
      <c r="G2" s="149"/>
      <c r="H2" s="150"/>
      <c r="I2" s="139"/>
      <c r="J2" s="134"/>
      <c r="K2" s="5"/>
    </row>
    <row r="3" spans="1:16" ht="30" customHeight="1" outlineLevel="1" thickBot="1" x14ac:dyDescent="0.3">
      <c r="A3" s="13"/>
      <c r="B3" s="56"/>
      <c r="C3" s="57" t="s">
        <v>41</v>
      </c>
      <c r="D3" s="57" t="s">
        <v>20</v>
      </c>
      <c r="E3" s="57" t="s">
        <v>44</v>
      </c>
      <c r="F3" s="57" t="s">
        <v>39</v>
      </c>
      <c r="G3" s="57" t="s">
        <v>48</v>
      </c>
      <c r="H3" s="58" t="s">
        <v>40</v>
      </c>
      <c r="I3" s="136"/>
      <c r="J3" s="135" t="s">
        <v>3</v>
      </c>
      <c r="K3" s="6"/>
    </row>
    <row r="4" spans="1:16" ht="21.95" customHeight="1" outlineLevel="1" x14ac:dyDescent="0.25">
      <c r="A4" s="13"/>
      <c r="B4" s="37" t="s">
        <v>22</v>
      </c>
      <c r="C4" s="22" t="s">
        <v>3</v>
      </c>
      <c r="D4" s="21" t="s">
        <v>54</v>
      </c>
      <c r="E4" s="20" t="s">
        <v>55</v>
      </c>
      <c r="F4" s="27">
        <v>473753</v>
      </c>
      <c r="G4" s="27">
        <v>8526</v>
      </c>
      <c r="H4" s="142"/>
      <c r="I4" s="140"/>
      <c r="J4" s="135" t="s">
        <v>4</v>
      </c>
      <c r="K4" s="7"/>
    </row>
    <row r="5" spans="1:16" ht="21.95" customHeight="1" outlineLevel="1" x14ac:dyDescent="0.25">
      <c r="A5" s="13"/>
      <c r="B5" s="128" t="s">
        <v>23</v>
      </c>
      <c r="C5" s="43"/>
      <c r="D5" s="44"/>
      <c r="E5" s="45"/>
      <c r="F5" s="46"/>
      <c r="G5" s="46"/>
      <c r="H5" s="143"/>
      <c r="I5" s="136"/>
      <c r="J5" s="135" t="s">
        <v>5</v>
      </c>
      <c r="K5" s="6"/>
    </row>
    <row r="6" spans="1:16" ht="21.95" customHeight="1" outlineLevel="1" x14ac:dyDescent="0.25">
      <c r="A6" s="13"/>
      <c r="B6" s="129" t="s">
        <v>24</v>
      </c>
      <c r="C6" s="52"/>
      <c r="D6" s="53"/>
      <c r="E6" s="54"/>
      <c r="F6" s="55"/>
      <c r="G6" s="55"/>
      <c r="H6" s="144"/>
      <c r="I6" s="137"/>
      <c r="J6" s="135" t="s">
        <v>13</v>
      </c>
      <c r="K6" s="8"/>
    </row>
    <row r="7" spans="1:16" ht="21.95" customHeight="1" outlineLevel="1" x14ac:dyDescent="0.25">
      <c r="A7" s="13"/>
      <c r="B7" s="130" t="s">
        <v>25</v>
      </c>
      <c r="C7" s="38"/>
      <c r="D7" s="39"/>
      <c r="E7" s="40"/>
      <c r="F7" s="41"/>
      <c r="G7" s="41"/>
      <c r="H7" s="145"/>
      <c r="I7" s="136"/>
      <c r="J7" s="136"/>
      <c r="K7" s="6"/>
    </row>
    <row r="8" spans="1:16" ht="21.95" customHeight="1" outlineLevel="1" x14ac:dyDescent="0.25">
      <c r="A8" s="13"/>
      <c r="B8" s="131" t="s">
        <v>26</v>
      </c>
      <c r="C8" s="32"/>
      <c r="D8" s="33"/>
      <c r="E8" s="34"/>
      <c r="F8" s="35"/>
      <c r="G8" s="35"/>
      <c r="H8" s="146"/>
      <c r="I8" s="136"/>
      <c r="J8" s="136"/>
      <c r="K8" s="6"/>
    </row>
    <row r="9" spans="1:16" ht="12" customHeight="1" x14ac:dyDescent="0.25">
      <c r="A9" s="13"/>
      <c r="B9" s="14"/>
      <c r="C9" s="14"/>
      <c r="D9" s="14"/>
      <c r="E9" s="14"/>
      <c r="F9" s="14"/>
      <c r="G9" s="15"/>
      <c r="H9" s="14"/>
      <c r="I9" s="137"/>
      <c r="J9" s="137"/>
    </row>
    <row r="10" spans="1:16" ht="12" customHeight="1" x14ac:dyDescent="0.25">
      <c r="A10" s="11"/>
      <c r="B10" s="11"/>
      <c r="C10" s="11"/>
      <c r="D10" s="11"/>
      <c r="E10" s="11"/>
      <c r="F10" s="11"/>
      <c r="G10" s="12"/>
      <c r="H10" s="11"/>
      <c r="I10" s="134"/>
      <c r="J10" s="134"/>
    </row>
    <row r="11" spans="1:16" ht="38.1" customHeight="1" outlineLevel="1" x14ac:dyDescent="0.25">
      <c r="A11" s="11"/>
      <c r="B11" s="148" t="s">
        <v>21</v>
      </c>
      <c r="C11" s="149"/>
      <c r="D11" s="149"/>
      <c r="E11" s="149"/>
      <c r="F11" s="149"/>
      <c r="G11" s="149"/>
      <c r="H11" s="149"/>
      <c r="I11" s="134"/>
      <c r="J11" s="134"/>
    </row>
    <row r="12" spans="1:16" ht="30" customHeight="1" outlineLevel="1" thickBot="1" x14ac:dyDescent="0.3">
      <c r="A12" s="11"/>
      <c r="B12" s="36"/>
      <c r="C12" s="19" t="s">
        <v>1</v>
      </c>
      <c r="D12" s="19" t="s">
        <v>16</v>
      </c>
      <c r="E12" s="19" t="s">
        <v>44</v>
      </c>
      <c r="F12" s="19" t="s">
        <v>37</v>
      </c>
      <c r="G12" s="19" t="s">
        <v>38</v>
      </c>
      <c r="H12" s="19" t="s">
        <v>17</v>
      </c>
      <c r="I12" s="137"/>
      <c r="J12" s="135" t="s">
        <v>6</v>
      </c>
      <c r="K12" s="9"/>
      <c r="L12" s="9"/>
      <c r="M12" s="9"/>
      <c r="N12" s="9"/>
      <c r="O12" s="9"/>
      <c r="P12" s="3"/>
    </row>
    <row r="13" spans="1:16" ht="21.95" customHeight="1" outlineLevel="1" x14ac:dyDescent="0.25">
      <c r="A13" s="11"/>
      <c r="B13" s="59" t="s">
        <v>27</v>
      </c>
      <c r="C13" s="60" t="s">
        <v>6</v>
      </c>
      <c r="D13" s="61" t="s">
        <v>57</v>
      </c>
      <c r="E13" s="62"/>
      <c r="F13" s="63">
        <v>0</v>
      </c>
      <c r="G13" s="63">
        <v>0</v>
      </c>
      <c r="H13" s="63">
        <v>0</v>
      </c>
      <c r="I13" s="137"/>
      <c r="J13" s="135" t="s">
        <v>7</v>
      </c>
      <c r="K13" s="8"/>
      <c r="L13" s="8"/>
      <c r="M13" s="8"/>
      <c r="N13" s="8"/>
      <c r="O13" s="8"/>
      <c r="P13" s="8"/>
    </row>
    <row r="14" spans="1:16" ht="21.95" customHeight="1" outlineLevel="1" x14ac:dyDescent="0.25">
      <c r="A14" s="11"/>
      <c r="B14" s="42" t="s">
        <v>28</v>
      </c>
      <c r="C14" s="43" t="s">
        <v>6</v>
      </c>
      <c r="D14" s="44" t="s">
        <v>58</v>
      </c>
      <c r="E14" s="45"/>
      <c r="F14" s="46">
        <v>1369</v>
      </c>
      <c r="G14" s="46">
        <v>1369</v>
      </c>
      <c r="H14" s="46"/>
      <c r="I14" s="137"/>
      <c r="J14" s="135" t="s">
        <v>8</v>
      </c>
      <c r="K14" s="8"/>
      <c r="L14" s="8"/>
      <c r="M14" s="8"/>
      <c r="N14" s="8"/>
      <c r="O14" s="8"/>
      <c r="P14" s="8"/>
    </row>
    <row r="15" spans="1:16" ht="21.95" customHeight="1" outlineLevel="1" x14ac:dyDescent="0.25">
      <c r="A15" s="11"/>
      <c r="B15" s="51" t="s">
        <v>29</v>
      </c>
      <c r="C15" s="52" t="s">
        <v>11</v>
      </c>
      <c r="D15" s="53" t="s">
        <v>56</v>
      </c>
      <c r="E15" s="54"/>
      <c r="F15" s="55">
        <v>32294</v>
      </c>
      <c r="G15" s="55">
        <v>32294</v>
      </c>
      <c r="H15" s="55"/>
      <c r="I15" s="137"/>
      <c r="J15" s="135" t="s">
        <v>9</v>
      </c>
      <c r="K15" s="8"/>
      <c r="L15" s="8"/>
      <c r="M15" s="8"/>
      <c r="N15" s="8"/>
      <c r="O15" s="8"/>
      <c r="P15" s="8"/>
    </row>
    <row r="16" spans="1:16" ht="21.95" customHeight="1" outlineLevel="1" x14ac:dyDescent="0.25">
      <c r="A16" s="11"/>
      <c r="B16" s="42" t="s">
        <v>30</v>
      </c>
      <c r="C16" s="43" t="s">
        <v>11</v>
      </c>
      <c r="D16" s="44" t="s">
        <v>59</v>
      </c>
      <c r="E16" s="45"/>
      <c r="F16" s="46">
        <v>138218</v>
      </c>
      <c r="G16" s="46">
        <v>138218</v>
      </c>
      <c r="H16" s="46"/>
      <c r="I16" s="137"/>
      <c r="J16" s="135" t="s">
        <v>10</v>
      </c>
      <c r="K16" s="8"/>
      <c r="L16" s="8"/>
      <c r="M16" s="8"/>
      <c r="N16" s="8"/>
      <c r="O16" s="8"/>
      <c r="P16" s="8"/>
    </row>
    <row r="17" spans="1:16" ht="21.95" customHeight="1" outlineLevel="1" x14ac:dyDescent="0.25">
      <c r="A17" s="11"/>
      <c r="B17" s="51" t="s">
        <v>31</v>
      </c>
      <c r="C17" s="52" t="s">
        <v>6</v>
      </c>
      <c r="D17" s="53" t="s">
        <v>60</v>
      </c>
      <c r="E17" s="54"/>
      <c r="F17" s="55">
        <v>8574</v>
      </c>
      <c r="G17" s="55">
        <v>8574</v>
      </c>
      <c r="H17" s="55"/>
      <c r="I17" s="137"/>
      <c r="J17" s="135" t="s">
        <v>11</v>
      </c>
      <c r="K17" s="8"/>
      <c r="L17" s="8"/>
      <c r="M17" s="8"/>
      <c r="N17" s="8"/>
      <c r="O17" s="8"/>
      <c r="P17" s="8"/>
    </row>
    <row r="18" spans="1:16" ht="21.95" customHeight="1" outlineLevel="1" x14ac:dyDescent="0.25">
      <c r="A18" s="11"/>
      <c r="B18" s="42" t="s">
        <v>32</v>
      </c>
      <c r="C18" s="43" t="s">
        <v>6</v>
      </c>
      <c r="D18" s="44" t="s">
        <v>61</v>
      </c>
      <c r="E18" s="45"/>
      <c r="F18" s="46">
        <v>1590</v>
      </c>
      <c r="G18" s="46">
        <v>1590</v>
      </c>
      <c r="H18" s="46"/>
      <c r="I18" s="137"/>
      <c r="J18" s="135" t="s">
        <v>18</v>
      </c>
      <c r="K18" s="8"/>
      <c r="L18" s="8"/>
      <c r="M18" s="8"/>
      <c r="N18" s="8"/>
      <c r="O18" s="8"/>
      <c r="P18" s="8"/>
    </row>
    <row r="19" spans="1:16" ht="21.95" customHeight="1" outlineLevel="1" x14ac:dyDescent="0.25">
      <c r="A19" s="11"/>
      <c r="B19" s="51" t="s">
        <v>33</v>
      </c>
      <c r="C19" s="52" t="s">
        <v>6</v>
      </c>
      <c r="D19" s="53" t="s">
        <v>63</v>
      </c>
      <c r="E19" s="54"/>
      <c r="F19" s="55">
        <v>25338</v>
      </c>
      <c r="G19" s="55">
        <v>25338</v>
      </c>
      <c r="H19" s="55"/>
      <c r="I19" s="137"/>
      <c r="J19" s="135" t="s">
        <v>12</v>
      </c>
      <c r="K19" s="8"/>
      <c r="L19" s="8"/>
      <c r="M19" s="8"/>
      <c r="N19" s="8"/>
      <c r="O19" s="8"/>
      <c r="P19" s="8"/>
    </row>
    <row r="20" spans="1:16" ht="21.95" customHeight="1" outlineLevel="1" x14ac:dyDescent="0.25">
      <c r="A20" s="11"/>
      <c r="B20" s="42" t="s">
        <v>34</v>
      </c>
      <c r="C20" s="43" t="s">
        <v>6</v>
      </c>
      <c r="D20" s="44" t="s">
        <v>62</v>
      </c>
      <c r="E20" s="45"/>
      <c r="F20" s="46">
        <v>9910</v>
      </c>
      <c r="G20" s="46">
        <v>9910</v>
      </c>
      <c r="H20" s="46"/>
      <c r="I20" s="137"/>
      <c r="J20" s="135" t="s">
        <v>19</v>
      </c>
      <c r="K20" s="8"/>
      <c r="L20" s="8"/>
      <c r="M20" s="8"/>
      <c r="N20" s="8"/>
      <c r="O20" s="8"/>
      <c r="P20" s="8"/>
    </row>
    <row r="21" spans="1:16" ht="21.95" customHeight="1" outlineLevel="1" x14ac:dyDescent="0.25">
      <c r="A21" s="11"/>
      <c r="B21" s="132" t="s">
        <v>35</v>
      </c>
      <c r="C21" s="47"/>
      <c r="D21" s="48"/>
      <c r="E21" s="49"/>
      <c r="F21" s="50"/>
      <c r="G21" s="50"/>
      <c r="H21" s="50"/>
      <c r="I21" s="137"/>
      <c r="J21" s="135" t="s">
        <v>14</v>
      </c>
      <c r="K21" s="8"/>
      <c r="L21" s="8"/>
      <c r="M21" s="8"/>
      <c r="N21" s="8"/>
      <c r="O21" s="8"/>
      <c r="P21" s="8"/>
    </row>
    <row r="22" spans="1:16" ht="21.95" customHeight="1" outlineLevel="1" thickBot="1" x14ac:dyDescent="0.3">
      <c r="A22" s="11"/>
      <c r="B22" s="133" t="s">
        <v>36</v>
      </c>
      <c r="C22" s="23"/>
      <c r="D22" s="16"/>
      <c r="E22" s="12"/>
      <c r="F22" s="28"/>
      <c r="G22" s="28"/>
      <c r="H22" s="28"/>
      <c r="I22" s="134"/>
      <c r="J22" s="135" t="s">
        <v>15</v>
      </c>
      <c r="M22" s="1"/>
      <c r="N22" s="1"/>
      <c r="O22" s="1"/>
      <c r="P22" s="1"/>
    </row>
    <row r="23" spans="1:16" ht="27.95" customHeight="1" x14ac:dyDescent="0.25">
      <c r="A23" s="11"/>
      <c r="B23" s="157" t="s">
        <v>53</v>
      </c>
      <c r="C23" s="158"/>
      <c r="D23" s="158"/>
      <c r="E23" s="158"/>
      <c r="F23" s="64">
        <f>SUM(F13:F22)</f>
        <v>217293</v>
      </c>
      <c r="G23" s="64">
        <f t="shared" ref="G23:H23" si="0">SUM(G13:G22)</f>
        <v>217293</v>
      </c>
      <c r="H23" s="64">
        <f t="shared" si="0"/>
        <v>0</v>
      </c>
      <c r="I23" s="134"/>
      <c r="J23" s="134"/>
    </row>
    <row r="24" spans="1:16" ht="8.1" customHeight="1" x14ac:dyDescent="0.25">
      <c r="A24" s="11"/>
      <c r="B24" s="11"/>
      <c r="C24" s="11"/>
      <c r="D24" s="11"/>
      <c r="E24" s="11"/>
      <c r="F24" s="11"/>
      <c r="G24" s="12"/>
      <c r="H24" s="11"/>
      <c r="I24" s="134"/>
      <c r="J24" s="134"/>
    </row>
    <row r="25" spans="1:16" ht="26.1" customHeight="1" outlineLevel="1" x14ac:dyDescent="0.25">
      <c r="A25" s="11"/>
      <c r="B25" s="11"/>
      <c r="C25" s="11"/>
      <c r="D25" s="65" t="s">
        <v>43</v>
      </c>
      <c r="E25" s="66">
        <v>1.5782</v>
      </c>
      <c r="F25" s="11"/>
      <c r="G25" s="12"/>
      <c r="H25" s="11"/>
      <c r="I25" s="134"/>
      <c r="J25" s="134"/>
    </row>
    <row r="26" spans="1:16" ht="12" customHeight="1" x14ac:dyDescent="0.25">
      <c r="A26" s="11"/>
      <c r="B26" s="11"/>
      <c r="C26" s="11"/>
      <c r="D26" s="11"/>
      <c r="E26" s="11"/>
      <c r="F26" s="11"/>
      <c r="G26" s="12"/>
      <c r="H26" s="11"/>
      <c r="I26" s="134"/>
      <c r="J26" s="134"/>
    </row>
    <row r="27" spans="1:16" ht="38.1" customHeight="1" x14ac:dyDescent="0.25">
      <c r="A27" s="11"/>
      <c r="B27" s="151" t="s">
        <v>45</v>
      </c>
      <c r="C27" s="152"/>
      <c r="D27" s="152"/>
      <c r="E27" s="152"/>
      <c r="F27" s="152"/>
      <c r="G27" s="152"/>
      <c r="H27" s="153"/>
      <c r="I27" s="134"/>
      <c r="J27" s="134"/>
    </row>
    <row r="28" spans="1:16" ht="30" customHeight="1" thickBot="1" x14ac:dyDescent="0.3">
      <c r="A28" s="11"/>
      <c r="B28" s="71"/>
      <c r="C28" s="24" t="s">
        <v>41</v>
      </c>
      <c r="D28" s="24" t="s">
        <v>20</v>
      </c>
      <c r="E28" s="24" t="s">
        <v>2</v>
      </c>
      <c r="F28" s="24" t="s">
        <v>39</v>
      </c>
      <c r="G28" s="24" t="s">
        <v>0</v>
      </c>
      <c r="H28" s="74" t="s">
        <v>40</v>
      </c>
      <c r="I28" s="134"/>
      <c r="J28" s="134"/>
    </row>
    <row r="29" spans="1:16" ht="21.95" customHeight="1" outlineLevel="1" x14ac:dyDescent="0.25">
      <c r="A29" s="11"/>
      <c r="B29" s="77" t="s">
        <v>22</v>
      </c>
      <c r="C29" s="78" t="str">
        <f t="shared" ref="C29:E33" si="1">C4</f>
        <v>Propriété louée pour long terme ou court terme (type Airbnb)</v>
      </c>
      <c r="D29" s="79" t="str">
        <f t="shared" si="1"/>
        <v>28 rue Claude Veyron</v>
      </c>
      <c r="E29" s="80" t="str">
        <f t="shared" si="1"/>
        <v>€</v>
      </c>
      <c r="F29" s="81">
        <f>F4*E$25</f>
        <v>747676.98459999997</v>
      </c>
      <c r="G29" s="81">
        <f>G4*E$25</f>
        <v>13455.733200000001</v>
      </c>
      <c r="H29" s="82">
        <f>H4*E$25</f>
        <v>0</v>
      </c>
      <c r="I29" s="134"/>
      <c r="J29" s="134"/>
    </row>
    <row r="30" spans="1:16" ht="21.95" customHeight="1" outlineLevel="1" x14ac:dyDescent="0.25">
      <c r="A30" s="11"/>
      <c r="B30" s="89" t="s">
        <v>23</v>
      </c>
      <c r="C30" s="90">
        <f t="shared" si="1"/>
        <v>0</v>
      </c>
      <c r="D30" s="91">
        <f t="shared" si="1"/>
        <v>0</v>
      </c>
      <c r="E30" s="92">
        <f t="shared" si="1"/>
        <v>0</v>
      </c>
      <c r="F30" s="93">
        <f>F5*E$25</f>
        <v>0</v>
      </c>
      <c r="G30" s="93">
        <f>G5*E$25</f>
        <v>0</v>
      </c>
      <c r="H30" s="94">
        <f>H5*E$25</f>
        <v>0</v>
      </c>
      <c r="I30" s="134"/>
      <c r="J30" s="134"/>
    </row>
    <row r="31" spans="1:16" ht="21.95" customHeight="1" outlineLevel="1" x14ac:dyDescent="0.25">
      <c r="A31" s="11"/>
      <c r="B31" s="101" t="s">
        <v>24</v>
      </c>
      <c r="C31" s="102">
        <f t="shared" si="1"/>
        <v>0</v>
      </c>
      <c r="D31" s="103">
        <f t="shared" si="1"/>
        <v>0</v>
      </c>
      <c r="E31" s="104">
        <f t="shared" si="1"/>
        <v>0</v>
      </c>
      <c r="F31" s="105">
        <f>F6*E$25</f>
        <v>0</v>
      </c>
      <c r="G31" s="105">
        <f>G6*E$25</f>
        <v>0</v>
      </c>
      <c r="H31" s="106">
        <f>H6*E$25</f>
        <v>0</v>
      </c>
      <c r="I31" s="134"/>
      <c r="J31" s="134"/>
    </row>
    <row r="32" spans="1:16" ht="21.95" customHeight="1" outlineLevel="1" x14ac:dyDescent="0.25">
      <c r="A32" s="11"/>
      <c r="B32" s="83" t="s">
        <v>25</v>
      </c>
      <c r="C32" s="84">
        <f t="shared" si="1"/>
        <v>0</v>
      </c>
      <c r="D32" s="85">
        <f t="shared" si="1"/>
        <v>0</v>
      </c>
      <c r="E32" s="86">
        <f t="shared" si="1"/>
        <v>0</v>
      </c>
      <c r="F32" s="87">
        <f>F7*E$25</f>
        <v>0</v>
      </c>
      <c r="G32" s="87">
        <f>G7*E$25</f>
        <v>0</v>
      </c>
      <c r="H32" s="88">
        <f>H7*E$25</f>
        <v>0</v>
      </c>
      <c r="I32" s="134"/>
      <c r="J32" s="134"/>
    </row>
    <row r="33" spans="1:10" ht="21.95" customHeight="1" outlineLevel="1" x14ac:dyDescent="0.25">
      <c r="A33" s="11"/>
      <c r="B33" s="73" t="s">
        <v>26</v>
      </c>
      <c r="C33" s="67">
        <f t="shared" si="1"/>
        <v>0</v>
      </c>
      <c r="D33" s="68">
        <f t="shared" si="1"/>
        <v>0</v>
      </c>
      <c r="E33" s="69">
        <f t="shared" si="1"/>
        <v>0</v>
      </c>
      <c r="F33" s="70">
        <f>F8*E$25</f>
        <v>0</v>
      </c>
      <c r="G33" s="70">
        <f>G8*E$25</f>
        <v>0</v>
      </c>
      <c r="H33" s="76">
        <f>H8*E$25</f>
        <v>0</v>
      </c>
      <c r="I33" s="134"/>
      <c r="J33" s="134"/>
    </row>
    <row r="34" spans="1:10" ht="12" customHeight="1" outlineLevel="1" x14ac:dyDescent="0.25">
      <c r="A34" s="11"/>
      <c r="B34" s="14"/>
      <c r="C34" s="14"/>
      <c r="D34" s="14"/>
      <c r="E34" s="14"/>
      <c r="F34" s="14"/>
      <c r="G34" s="15"/>
      <c r="H34" s="14"/>
      <c r="I34" s="134"/>
      <c r="J34" s="134"/>
    </row>
    <row r="35" spans="1:10" ht="12" customHeight="1" outlineLevel="1" x14ac:dyDescent="0.25">
      <c r="A35" s="11"/>
      <c r="B35" s="11"/>
      <c r="C35" s="11"/>
      <c r="D35" s="11"/>
      <c r="E35" s="11"/>
      <c r="F35" s="11"/>
      <c r="G35" s="12"/>
      <c r="H35" s="11"/>
      <c r="I35" s="134"/>
      <c r="J35" s="134"/>
    </row>
    <row r="36" spans="1:10" ht="38.1" customHeight="1" x14ac:dyDescent="0.25">
      <c r="A36" s="11"/>
      <c r="B36" s="151" t="s">
        <v>46</v>
      </c>
      <c r="C36" s="152"/>
      <c r="D36" s="152"/>
      <c r="E36" s="152"/>
      <c r="F36" s="152"/>
      <c r="G36" s="152"/>
      <c r="H36" s="153"/>
      <c r="I36" s="134"/>
      <c r="J36" s="134"/>
    </row>
    <row r="37" spans="1:10" ht="30" customHeight="1" thickBot="1" x14ac:dyDescent="0.3">
      <c r="A37" s="11"/>
      <c r="B37" s="71"/>
      <c r="C37" s="24" t="s">
        <v>1</v>
      </c>
      <c r="D37" s="24" t="s">
        <v>16</v>
      </c>
      <c r="E37" s="24" t="s">
        <v>2</v>
      </c>
      <c r="F37" s="24" t="s">
        <v>37</v>
      </c>
      <c r="G37" s="24" t="s">
        <v>38</v>
      </c>
      <c r="H37" s="74" t="s">
        <v>17</v>
      </c>
      <c r="I37" s="134"/>
      <c r="J37" s="134"/>
    </row>
    <row r="38" spans="1:10" ht="21.95" customHeight="1" outlineLevel="1" x14ac:dyDescent="0.25">
      <c r="A38" s="11"/>
      <c r="B38" s="77" t="s">
        <v>27</v>
      </c>
      <c r="C38" s="78" t="str">
        <f t="shared" ref="C38:E47" si="2">C13</f>
        <v>Fonds dans un compte à l’étranger (compte de banque)</v>
      </c>
      <c r="D38" s="79" t="str">
        <f t="shared" si="2"/>
        <v>BNP Paribas - Compte chèques</v>
      </c>
      <c r="E38" s="80">
        <f t="shared" si="2"/>
        <v>0</v>
      </c>
      <c r="F38" s="81">
        <f t="shared" ref="F38:F47" si="3">F13*E$25</f>
        <v>0</v>
      </c>
      <c r="G38" s="81">
        <f t="shared" ref="G38:G47" si="4">G13*E$25</f>
        <v>0</v>
      </c>
      <c r="H38" s="82">
        <f t="shared" ref="H38:H47" si="5">H13*E$25</f>
        <v>0</v>
      </c>
      <c r="I38" s="141"/>
      <c r="J38" s="134"/>
    </row>
    <row r="39" spans="1:10" ht="21.95" customHeight="1" outlineLevel="1" x14ac:dyDescent="0.25">
      <c r="A39" s="11"/>
      <c r="B39" s="89" t="s">
        <v>28</v>
      </c>
      <c r="C39" s="90" t="str">
        <f t="shared" si="2"/>
        <v>Fonds dans un compte à l’étranger (compte de banque)</v>
      </c>
      <c r="D39" s="91" t="str">
        <f t="shared" si="2"/>
        <v>BNP Paribas - LDDS</v>
      </c>
      <c r="E39" s="92">
        <f t="shared" si="2"/>
        <v>0</v>
      </c>
      <c r="F39" s="93">
        <f t="shared" si="3"/>
        <v>2160.5558000000001</v>
      </c>
      <c r="G39" s="93">
        <f t="shared" si="4"/>
        <v>2160.5558000000001</v>
      </c>
      <c r="H39" s="94">
        <f t="shared" si="5"/>
        <v>0</v>
      </c>
      <c r="I39" s="134"/>
      <c r="J39" s="134"/>
    </row>
    <row r="40" spans="1:10" ht="21.95" customHeight="1" outlineLevel="1" x14ac:dyDescent="0.25">
      <c r="A40" s="11"/>
      <c r="B40" s="101" t="s">
        <v>29</v>
      </c>
      <c r="C40" s="102" t="str">
        <f t="shared" si="2"/>
        <v>Investissements dans un compte d’entreprises étrangères, même si détenues auprès d’une institution canadienne, ex: Actions de Apple auprès de Desjardins.</v>
      </c>
      <c r="D40" s="103" t="str">
        <f t="shared" si="2"/>
        <v>BNP Paribas - Compte titres</v>
      </c>
      <c r="E40" s="104">
        <f t="shared" si="2"/>
        <v>0</v>
      </c>
      <c r="F40" s="105">
        <f t="shared" si="3"/>
        <v>50966.390800000001</v>
      </c>
      <c r="G40" s="105">
        <f t="shared" si="4"/>
        <v>50966.390800000001</v>
      </c>
      <c r="H40" s="106">
        <f t="shared" si="5"/>
        <v>0</v>
      </c>
      <c r="I40" s="134"/>
      <c r="J40" s="134"/>
    </row>
    <row r="41" spans="1:10" ht="21.95" customHeight="1" outlineLevel="1" x14ac:dyDescent="0.25">
      <c r="A41" s="11"/>
      <c r="B41" s="89" t="s">
        <v>30</v>
      </c>
      <c r="C41" s="90" t="str">
        <f t="shared" si="2"/>
        <v>Investissements dans un compte d’entreprises étrangères, même si détenues auprès d’une institution canadienne, ex: Actions de Apple auprès de Desjardins.</v>
      </c>
      <c r="D41" s="91" t="str">
        <f t="shared" si="2"/>
        <v>PNB Paribas - PEA Titres</v>
      </c>
      <c r="E41" s="92">
        <f t="shared" si="2"/>
        <v>0</v>
      </c>
      <c r="F41" s="93">
        <f t="shared" si="3"/>
        <v>218135.6476</v>
      </c>
      <c r="G41" s="93">
        <f t="shared" si="4"/>
        <v>218135.6476</v>
      </c>
      <c r="H41" s="94">
        <f t="shared" si="5"/>
        <v>0</v>
      </c>
      <c r="I41" s="134"/>
      <c r="J41" s="134"/>
    </row>
    <row r="42" spans="1:10" ht="21.95" customHeight="1" outlineLevel="1" x14ac:dyDescent="0.25">
      <c r="A42" s="11"/>
      <c r="B42" s="101" t="s">
        <v>31</v>
      </c>
      <c r="C42" s="102" t="str">
        <f t="shared" si="2"/>
        <v>Fonds dans un compte à l’étranger (compte de banque)</v>
      </c>
      <c r="D42" s="103" t="str">
        <f t="shared" si="2"/>
        <v>BNP Paribas - PEA Especes</v>
      </c>
      <c r="E42" s="104">
        <f t="shared" si="2"/>
        <v>0</v>
      </c>
      <c r="F42" s="105">
        <f t="shared" si="3"/>
        <v>13531.486800000001</v>
      </c>
      <c r="G42" s="105">
        <f t="shared" si="4"/>
        <v>13531.486800000001</v>
      </c>
      <c r="H42" s="106">
        <f t="shared" si="5"/>
        <v>0</v>
      </c>
      <c r="I42" s="134"/>
      <c r="J42" s="134"/>
    </row>
    <row r="43" spans="1:10" ht="21.95" customHeight="1" outlineLevel="1" x14ac:dyDescent="0.25">
      <c r="A43" s="11"/>
      <c r="B43" s="89" t="s">
        <v>32</v>
      </c>
      <c r="C43" s="90" t="str">
        <f t="shared" si="2"/>
        <v>Fonds dans un compte à l’étranger (compte de banque)</v>
      </c>
      <c r="D43" s="91" t="str">
        <f t="shared" si="2"/>
        <v>Caisse d'Epargne - Compte de Depot</v>
      </c>
      <c r="E43" s="92">
        <f t="shared" si="2"/>
        <v>0</v>
      </c>
      <c r="F43" s="93">
        <f t="shared" si="3"/>
        <v>2509.3380000000002</v>
      </c>
      <c r="G43" s="93">
        <f t="shared" si="4"/>
        <v>2509.3380000000002</v>
      </c>
      <c r="H43" s="94">
        <f t="shared" si="5"/>
        <v>0</v>
      </c>
      <c r="I43" s="134"/>
      <c r="J43" s="134"/>
    </row>
    <row r="44" spans="1:10" ht="21.95" customHeight="1" outlineLevel="1" x14ac:dyDescent="0.25">
      <c r="A44" s="11"/>
      <c r="B44" s="101" t="s">
        <v>33</v>
      </c>
      <c r="C44" s="102" t="str">
        <f t="shared" si="2"/>
        <v>Fonds dans un compte à l’étranger (compte de banque)</v>
      </c>
      <c r="D44" s="103" t="str">
        <f t="shared" si="2"/>
        <v>Caisse d'Epargne - Livret A</v>
      </c>
      <c r="E44" s="104">
        <f t="shared" si="2"/>
        <v>0</v>
      </c>
      <c r="F44" s="105">
        <f t="shared" si="3"/>
        <v>39988.431600000004</v>
      </c>
      <c r="G44" s="105">
        <f t="shared" si="4"/>
        <v>39988.431600000004</v>
      </c>
      <c r="H44" s="106">
        <f t="shared" si="5"/>
        <v>0</v>
      </c>
      <c r="I44" s="134"/>
      <c r="J44" s="134"/>
    </row>
    <row r="45" spans="1:10" ht="21.95" customHeight="1" outlineLevel="1" x14ac:dyDescent="0.25">
      <c r="A45" s="11"/>
      <c r="B45" s="89" t="s">
        <v>34</v>
      </c>
      <c r="C45" s="90" t="str">
        <f t="shared" si="2"/>
        <v>Fonds dans un compte à l’étranger (compte de banque)</v>
      </c>
      <c r="D45" s="91" t="str">
        <f t="shared" si="2"/>
        <v>Caisse d'Epargne - LDDS</v>
      </c>
      <c r="E45" s="92">
        <f t="shared" si="2"/>
        <v>0</v>
      </c>
      <c r="F45" s="93">
        <f t="shared" si="3"/>
        <v>15639.962000000001</v>
      </c>
      <c r="G45" s="93">
        <f t="shared" si="4"/>
        <v>15639.962000000001</v>
      </c>
      <c r="H45" s="94">
        <f t="shared" si="5"/>
        <v>0</v>
      </c>
      <c r="I45" s="134"/>
      <c r="J45" s="134"/>
    </row>
    <row r="46" spans="1:10" ht="21.95" customHeight="1" outlineLevel="1" x14ac:dyDescent="0.25">
      <c r="A46" s="11"/>
      <c r="B46" s="95" t="s">
        <v>35</v>
      </c>
      <c r="C46" s="96">
        <f t="shared" si="2"/>
        <v>0</v>
      </c>
      <c r="D46" s="97">
        <f t="shared" si="2"/>
        <v>0</v>
      </c>
      <c r="E46" s="98">
        <f t="shared" si="2"/>
        <v>0</v>
      </c>
      <c r="F46" s="99">
        <f t="shared" si="3"/>
        <v>0</v>
      </c>
      <c r="G46" s="99">
        <f t="shared" si="4"/>
        <v>0</v>
      </c>
      <c r="H46" s="100">
        <f t="shared" si="5"/>
        <v>0</v>
      </c>
      <c r="I46" s="134"/>
      <c r="J46" s="134"/>
    </row>
    <row r="47" spans="1:10" ht="21.95" customHeight="1" outlineLevel="1" thickBot="1" x14ac:dyDescent="0.3">
      <c r="A47" s="11"/>
      <c r="B47" s="72" t="s">
        <v>36</v>
      </c>
      <c r="C47" s="26">
        <f t="shared" si="2"/>
        <v>0</v>
      </c>
      <c r="D47" s="25">
        <f t="shared" si="2"/>
        <v>0</v>
      </c>
      <c r="E47" s="18">
        <f t="shared" si="2"/>
        <v>0</v>
      </c>
      <c r="F47" s="29">
        <f t="shared" si="3"/>
        <v>0</v>
      </c>
      <c r="G47" s="29">
        <f t="shared" si="4"/>
        <v>0</v>
      </c>
      <c r="H47" s="75">
        <f t="shared" si="5"/>
        <v>0</v>
      </c>
      <c r="I47" s="134"/>
      <c r="J47" s="134"/>
    </row>
    <row r="48" spans="1:10" ht="27.95" customHeight="1" outlineLevel="1" x14ac:dyDescent="0.25">
      <c r="A48" s="11"/>
      <c r="B48" s="159" t="s">
        <v>53</v>
      </c>
      <c r="C48" s="160"/>
      <c r="D48" s="160"/>
      <c r="E48" s="160"/>
      <c r="F48" s="107">
        <f>SUM(F38:F47)</f>
        <v>342931.8126</v>
      </c>
      <c r="G48" s="107">
        <f t="shared" ref="G48:H48" si="6">SUM(G38:G47)</f>
        <v>342931.8126</v>
      </c>
      <c r="H48" s="108">
        <f t="shared" si="6"/>
        <v>0</v>
      </c>
      <c r="I48" s="134"/>
      <c r="J48" s="134"/>
    </row>
    <row r="49" spans="1:10" ht="12" customHeight="1" outlineLevel="1" x14ac:dyDescent="0.25">
      <c r="A49" s="11"/>
      <c r="B49" s="17"/>
      <c r="C49" s="17"/>
      <c r="D49" s="17"/>
      <c r="E49" s="17"/>
      <c r="F49" s="17"/>
      <c r="G49" s="18"/>
      <c r="H49" s="17"/>
      <c r="I49" s="134"/>
      <c r="J49" s="134"/>
    </row>
    <row r="50" spans="1:10" ht="38.1" customHeight="1" x14ac:dyDescent="0.25">
      <c r="A50" s="11"/>
      <c r="B50" s="11"/>
      <c r="C50" s="154" t="s">
        <v>47</v>
      </c>
      <c r="D50" s="155"/>
      <c r="E50" s="156"/>
      <c r="F50" s="11"/>
      <c r="G50" s="12"/>
      <c r="H50" s="11"/>
      <c r="I50" s="134"/>
      <c r="J50" s="134"/>
    </row>
    <row r="51" spans="1:10" ht="26.1" customHeight="1" thickBot="1" x14ac:dyDescent="0.3">
      <c r="A51" s="11"/>
      <c r="B51" s="11"/>
      <c r="C51" s="109"/>
      <c r="D51" s="30" t="s">
        <v>50</v>
      </c>
      <c r="E51" s="111" t="s">
        <v>51</v>
      </c>
      <c r="F51" s="11"/>
      <c r="G51" s="12"/>
      <c r="H51" s="11"/>
      <c r="I51" s="134"/>
      <c r="J51" s="134"/>
    </row>
    <row r="52" spans="1:10" ht="21.95" customHeight="1" outlineLevel="1" x14ac:dyDescent="0.25">
      <c r="A52" s="11"/>
      <c r="B52" s="11"/>
      <c r="C52" s="113" t="s">
        <v>49</v>
      </c>
      <c r="D52" s="114">
        <f>SUM(G4:G8)</f>
        <v>8526</v>
      </c>
      <c r="E52" s="115">
        <f>SUM(G29:G33)</f>
        <v>13455.733200000001</v>
      </c>
      <c r="F52" s="11"/>
      <c r="G52" s="12"/>
      <c r="H52" s="11"/>
      <c r="I52" s="134"/>
      <c r="J52" s="134"/>
    </row>
    <row r="53" spans="1:10" ht="21.95" customHeight="1" outlineLevel="1" x14ac:dyDescent="0.25">
      <c r="A53" s="11"/>
      <c r="B53" s="11"/>
      <c r="C53" s="116" t="s">
        <v>6</v>
      </c>
      <c r="D53" s="117">
        <f>SUMIF(C$13:C$22,C53,H$13:H$22)</f>
        <v>0</v>
      </c>
      <c r="E53" s="118">
        <f t="shared" ref="E53:E63" si="7">SUMIF(C$38:C$47,C53,H$38:H$47)</f>
        <v>0</v>
      </c>
      <c r="F53" s="11"/>
      <c r="G53" s="12"/>
      <c r="H53" s="11"/>
      <c r="I53" s="134"/>
      <c r="J53" s="134"/>
    </row>
    <row r="54" spans="1:10" ht="21.95" customHeight="1" outlineLevel="1" x14ac:dyDescent="0.25">
      <c r="A54" s="11"/>
      <c r="B54" s="11"/>
      <c r="C54" s="122" t="s">
        <v>7</v>
      </c>
      <c r="D54" s="123">
        <f t="shared" ref="D54:D63" si="8">SUMIF(C$13:C$22,C54,H$13:H$22)</f>
        <v>0</v>
      </c>
      <c r="E54" s="124">
        <f t="shared" si="7"/>
        <v>0</v>
      </c>
      <c r="F54" s="11"/>
      <c r="G54" s="12"/>
      <c r="H54" s="11"/>
      <c r="I54" s="134"/>
      <c r="J54" s="134"/>
    </row>
    <row r="55" spans="1:10" ht="21.95" customHeight="1" outlineLevel="1" x14ac:dyDescent="0.25">
      <c r="A55" s="11"/>
      <c r="B55" s="11"/>
      <c r="C55" s="116" t="s">
        <v>8</v>
      </c>
      <c r="D55" s="117">
        <f t="shared" si="8"/>
        <v>0</v>
      </c>
      <c r="E55" s="118">
        <f t="shared" si="7"/>
        <v>0</v>
      </c>
      <c r="F55" s="11"/>
      <c r="G55" s="12"/>
      <c r="H55" s="11"/>
      <c r="I55" s="134"/>
      <c r="J55" s="134"/>
    </row>
    <row r="56" spans="1:10" ht="21.95" customHeight="1" outlineLevel="1" x14ac:dyDescent="0.25">
      <c r="A56" s="11"/>
      <c r="B56" s="11"/>
      <c r="C56" s="122" t="s">
        <v>9</v>
      </c>
      <c r="D56" s="123">
        <f t="shared" si="8"/>
        <v>0</v>
      </c>
      <c r="E56" s="124">
        <f t="shared" si="7"/>
        <v>0</v>
      </c>
      <c r="F56" s="11"/>
      <c r="G56" s="12"/>
      <c r="H56" s="11"/>
      <c r="I56" s="134"/>
      <c r="J56" s="134"/>
    </row>
    <row r="57" spans="1:10" ht="21.95" customHeight="1" outlineLevel="1" x14ac:dyDescent="0.25">
      <c r="A57" s="11"/>
      <c r="B57" s="11"/>
      <c r="C57" s="116" t="s">
        <v>10</v>
      </c>
      <c r="D57" s="117">
        <f t="shared" si="8"/>
        <v>0</v>
      </c>
      <c r="E57" s="118">
        <f t="shared" si="7"/>
        <v>0</v>
      </c>
      <c r="F57" s="11"/>
      <c r="G57" s="12"/>
      <c r="H57" s="11"/>
      <c r="I57" s="134"/>
      <c r="J57" s="134"/>
    </row>
    <row r="58" spans="1:10" ht="21.95" customHeight="1" outlineLevel="1" x14ac:dyDescent="0.25">
      <c r="A58" s="11"/>
      <c r="B58" s="11"/>
      <c r="C58" s="122" t="s">
        <v>11</v>
      </c>
      <c r="D58" s="123">
        <f t="shared" si="8"/>
        <v>0</v>
      </c>
      <c r="E58" s="124">
        <f t="shared" si="7"/>
        <v>0</v>
      </c>
      <c r="F58" s="11"/>
      <c r="G58" s="12"/>
      <c r="H58" s="11"/>
      <c r="I58" s="134"/>
      <c r="J58" s="134"/>
    </row>
    <row r="59" spans="1:10" ht="21.95" customHeight="1" outlineLevel="1" x14ac:dyDescent="0.25">
      <c r="A59" s="11"/>
      <c r="B59" s="11"/>
      <c r="C59" s="116" t="s">
        <v>18</v>
      </c>
      <c r="D59" s="117">
        <f t="shared" si="8"/>
        <v>0</v>
      </c>
      <c r="E59" s="118">
        <f t="shared" si="7"/>
        <v>0</v>
      </c>
      <c r="F59" s="11"/>
      <c r="G59" s="12"/>
      <c r="H59" s="11"/>
      <c r="I59" s="134"/>
      <c r="J59" s="134"/>
    </row>
    <row r="60" spans="1:10" ht="21.95" customHeight="1" outlineLevel="1" x14ac:dyDescent="0.25">
      <c r="A60" s="11"/>
      <c r="B60" s="11"/>
      <c r="C60" s="122" t="s">
        <v>12</v>
      </c>
      <c r="D60" s="123">
        <f t="shared" si="8"/>
        <v>0</v>
      </c>
      <c r="E60" s="124">
        <f t="shared" si="7"/>
        <v>0</v>
      </c>
      <c r="F60" s="11"/>
      <c r="G60" s="12"/>
      <c r="H60" s="11"/>
      <c r="I60" s="134"/>
      <c r="J60" s="134"/>
    </row>
    <row r="61" spans="1:10" ht="21.95" customHeight="1" outlineLevel="1" x14ac:dyDescent="0.25">
      <c r="A61" s="11"/>
      <c r="B61" s="11"/>
      <c r="C61" s="116" t="s">
        <v>19</v>
      </c>
      <c r="D61" s="117">
        <f t="shared" si="8"/>
        <v>0</v>
      </c>
      <c r="E61" s="118">
        <f t="shared" si="7"/>
        <v>0</v>
      </c>
      <c r="F61" s="11"/>
      <c r="G61" s="12"/>
      <c r="H61" s="11"/>
      <c r="I61" s="134"/>
      <c r="J61" s="134"/>
    </row>
    <row r="62" spans="1:10" ht="21.95" customHeight="1" outlineLevel="1" x14ac:dyDescent="0.25">
      <c r="A62" s="11"/>
      <c r="B62" s="11"/>
      <c r="C62" s="119" t="s">
        <v>14</v>
      </c>
      <c r="D62" s="120">
        <f t="shared" si="8"/>
        <v>0</v>
      </c>
      <c r="E62" s="121">
        <f t="shared" si="7"/>
        <v>0</v>
      </c>
      <c r="F62" s="11"/>
      <c r="G62" s="12"/>
      <c r="H62" s="11"/>
      <c r="I62" s="134"/>
      <c r="J62" s="134"/>
    </row>
    <row r="63" spans="1:10" ht="21.95" customHeight="1" outlineLevel="1" thickBot="1" x14ac:dyDescent="0.3">
      <c r="A63" s="11"/>
      <c r="B63" s="11"/>
      <c r="C63" s="110" t="s">
        <v>15</v>
      </c>
      <c r="D63" s="31">
        <f t="shared" si="8"/>
        <v>0</v>
      </c>
      <c r="E63" s="112">
        <f t="shared" si="7"/>
        <v>0</v>
      </c>
      <c r="F63" s="11"/>
      <c r="G63" s="12"/>
      <c r="H63" s="11"/>
      <c r="I63" s="134"/>
      <c r="J63" s="134"/>
    </row>
    <row r="64" spans="1:10" ht="27.95" customHeight="1" outlineLevel="1" x14ac:dyDescent="0.25">
      <c r="A64" s="11"/>
      <c r="B64" s="11"/>
      <c r="C64" s="125" t="s">
        <v>52</v>
      </c>
      <c r="D64" s="126">
        <f>SUM(D52:D63)</f>
        <v>8526</v>
      </c>
      <c r="E64" s="127">
        <f>SUM(E52:E63)</f>
        <v>13455.733200000001</v>
      </c>
      <c r="F64" s="11"/>
      <c r="G64" s="12"/>
      <c r="H64" s="11"/>
      <c r="I64" s="134"/>
      <c r="J64" s="134"/>
    </row>
    <row r="65" spans="3:5" outlineLevel="1" x14ac:dyDescent="0.25">
      <c r="C65" s="10"/>
      <c r="D65" s="10"/>
      <c r="E65" s="10"/>
    </row>
    <row r="66" spans="3:5" outlineLevel="1" x14ac:dyDescent="0.25"/>
  </sheetData>
  <sheetProtection formatCells="0" autoFilter="0" pivotTables="0"/>
  <mergeCells count="7">
    <mergeCell ref="B2:H2"/>
    <mergeCell ref="B27:H27"/>
    <mergeCell ref="B36:H36"/>
    <mergeCell ref="C50:E50"/>
    <mergeCell ref="B23:E23"/>
    <mergeCell ref="B48:E48"/>
    <mergeCell ref="B11:H11"/>
  </mergeCells>
  <phoneticPr fontId="2" type="noConversion"/>
  <dataValidations count="4">
    <dataValidation type="list" allowBlank="1" showInputMessage="1" showErrorMessage="1" sqref="C13:C22" xr:uid="{D7593A3D-3735-4566-924F-9A86508006BF}">
      <formula1>$J$12:$J$22</formula1>
    </dataValidation>
    <dataValidation type="list" allowBlank="1" showInputMessage="1" showErrorMessage="1" sqref="C4:C8" xr:uid="{2F98E740-FD5D-43E3-B890-D201CB3FF123}">
      <formula1>$J$3:$J$6</formula1>
    </dataValidation>
    <dataValidation type="decimal" allowBlank="1" showInputMessage="1" showErrorMessage="1" error="Seuls les chiffres sont acceptés." sqref="F4:H8 F13:H22" xr:uid="{11F505BF-D813-4A98-897C-CAF55E1ABA4E}">
      <formula1>-10000000</formula1>
      <formula2>100000000</formula2>
    </dataValidation>
    <dataValidation allowBlank="1" showInputMessage="1" showErrorMessage="1" prompt="Svp ne faire aucune modification dans cette section. _x000a_Modifiez uniquement les sections coloriées en rose plus haut." sqref="B27:H33 B36:H48 C50:E64" xr:uid="{BD9654C2-02F6-4F65-AB86-F54154FF42D0}"/>
  </dataValidation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30BEC-2D42-45FA-B7C6-14A7FB7DAB77}">
  <dimension ref="A1:D193"/>
  <sheetViews>
    <sheetView workbookViewId="0"/>
  </sheetViews>
  <sheetFormatPr defaultRowHeight="15" x14ac:dyDescent="0.25"/>
  <sheetData>
    <row r="1" spans="1:4" x14ac:dyDescent="0.25">
      <c r="A1" t="s">
        <v>64</v>
      </c>
      <c r="B1" t="s">
        <v>65</v>
      </c>
      <c r="C1" t="s">
        <v>2</v>
      </c>
      <c r="D1" t="s">
        <v>275</v>
      </c>
    </row>
    <row r="2" spans="1:4" x14ac:dyDescent="0.25">
      <c r="A2" t="s">
        <v>3</v>
      </c>
      <c r="B2" t="s">
        <v>66</v>
      </c>
      <c r="C2" t="s">
        <v>82</v>
      </c>
      <c r="D2" t="s">
        <v>276</v>
      </c>
    </row>
    <row r="3" spans="1:4" x14ac:dyDescent="0.25">
      <c r="A3" t="s">
        <v>4</v>
      </c>
      <c r="B3" t="s">
        <v>67</v>
      </c>
      <c r="C3" t="s">
        <v>83</v>
      </c>
      <c r="D3" t="s">
        <v>277</v>
      </c>
    </row>
    <row r="4" spans="1:4" x14ac:dyDescent="0.25">
      <c r="A4" t="s">
        <v>5</v>
      </c>
      <c r="B4" t="s">
        <v>8</v>
      </c>
      <c r="C4" t="s">
        <v>84</v>
      </c>
      <c r="D4" t="s">
        <v>278</v>
      </c>
    </row>
    <row r="5" spans="1:4" x14ac:dyDescent="0.25">
      <c r="A5" t="s">
        <v>13</v>
      </c>
      <c r="B5" t="s">
        <v>68</v>
      </c>
      <c r="C5" t="s">
        <v>85</v>
      </c>
      <c r="D5" t="s">
        <v>279</v>
      </c>
    </row>
    <row r="6" spans="1:4" x14ac:dyDescent="0.25">
      <c r="B6" t="s">
        <v>10</v>
      </c>
      <c r="C6" t="s">
        <v>86</v>
      </c>
      <c r="D6" t="s">
        <v>280</v>
      </c>
    </row>
    <row r="7" spans="1:4" x14ac:dyDescent="0.25">
      <c r="B7" t="s">
        <v>69</v>
      </c>
      <c r="C7" t="s">
        <v>87</v>
      </c>
      <c r="D7" t="s">
        <v>281</v>
      </c>
    </row>
    <row r="8" spans="1:4" x14ac:dyDescent="0.25">
      <c r="B8" t="s">
        <v>70</v>
      </c>
      <c r="C8" t="s">
        <v>88</v>
      </c>
    </row>
    <row r="9" spans="1:4" x14ac:dyDescent="0.25">
      <c r="B9" t="s">
        <v>71</v>
      </c>
      <c r="C9" t="s">
        <v>89</v>
      </c>
    </row>
    <row r="10" spans="1:4" x14ac:dyDescent="0.25">
      <c r="B10" t="s">
        <v>19</v>
      </c>
      <c r="C10" t="s">
        <v>90</v>
      </c>
    </row>
    <row r="11" spans="1:4" x14ac:dyDescent="0.25">
      <c r="B11" t="s">
        <v>72</v>
      </c>
      <c r="C11" t="s">
        <v>91</v>
      </c>
    </row>
    <row r="12" spans="1:4" x14ac:dyDescent="0.25">
      <c r="B12" t="s">
        <v>15</v>
      </c>
      <c r="C12" t="s">
        <v>92</v>
      </c>
    </row>
    <row r="13" spans="1:4" x14ac:dyDescent="0.25">
      <c r="C13" t="s">
        <v>93</v>
      </c>
    </row>
    <row r="14" spans="1:4" x14ac:dyDescent="0.25">
      <c r="C14" t="s">
        <v>94</v>
      </c>
    </row>
    <row r="15" spans="1:4" x14ac:dyDescent="0.25">
      <c r="C15" t="s">
        <v>95</v>
      </c>
    </row>
    <row r="16" spans="1:4" x14ac:dyDescent="0.25">
      <c r="C16" t="s">
        <v>96</v>
      </c>
    </row>
    <row r="17" spans="3:3" x14ac:dyDescent="0.25">
      <c r="C17" t="s">
        <v>97</v>
      </c>
    </row>
    <row r="18" spans="3:3" x14ac:dyDescent="0.25">
      <c r="C18" t="s">
        <v>98</v>
      </c>
    </row>
    <row r="19" spans="3:3" x14ac:dyDescent="0.25">
      <c r="C19" t="s">
        <v>99</v>
      </c>
    </row>
    <row r="20" spans="3:3" x14ac:dyDescent="0.25">
      <c r="C20" t="s">
        <v>100</v>
      </c>
    </row>
    <row r="21" spans="3:3" x14ac:dyDescent="0.25">
      <c r="C21" t="s">
        <v>101</v>
      </c>
    </row>
    <row r="22" spans="3:3" x14ac:dyDescent="0.25">
      <c r="C22" t="s">
        <v>102</v>
      </c>
    </row>
    <row r="23" spans="3:3" x14ac:dyDescent="0.25">
      <c r="C23" t="s">
        <v>103</v>
      </c>
    </row>
    <row r="24" spans="3:3" x14ac:dyDescent="0.25">
      <c r="C24" t="s">
        <v>104</v>
      </c>
    </row>
    <row r="25" spans="3:3" x14ac:dyDescent="0.25">
      <c r="C25" t="s">
        <v>105</v>
      </c>
    </row>
    <row r="26" spans="3:3" x14ac:dyDescent="0.25">
      <c r="C26" t="s">
        <v>106</v>
      </c>
    </row>
    <row r="27" spans="3:3" x14ac:dyDescent="0.25">
      <c r="C27" t="s">
        <v>107</v>
      </c>
    </row>
    <row r="28" spans="3:3" x14ac:dyDescent="0.25">
      <c r="C28" t="s">
        <v>108</v>
      </c>
    </row>
    <row r="29" spans="3:3" x14ac:dyDescent="0.25">
      <c r="C29" t="s">
        <v>109</v>
      </c>
    </row>
    <row r="30" spans="3:3" x14ac:dyDescent="0.25">
      <c r="C30" t="s">
        <v>110</v>
      </c>
    </row>
    <row r="31" spans="3:3" x14ac:dyDescent="0.25">
      <c r="C31" t="s">
        <v>111</v>
      </c>
    </row>
    <row r="32" spans="3:3" x14ac:dyDescent="0.25">
      <c r="C32" t="s">
        <v>112</v>
      </c>
    </row>
    <row r="33" spans="3:3" x14ac:dyDescent="0.25">
      <c r="C33" t="s">
        <v>113</v>
      </c>
    </row>
    <row r="34" spans="3:3" x14ac:dyDescent="0.25">
      <c r="C34" t="s">
        <v>114</v>
      </c>
    </row>
    <row r="35" spans="3:3" x14ac:dyDescent="0.25">
      <c r="C35" t="s">
        <v>115</v>
      </c>
    </row>
    <row r="36" spans="3:3" x14ac:dyDescent="0.25">
      <c r="C36" t="s">
        <v>116</v>
      </c>
    </row>
    <row r="37" spans="3:3" x14ac:dyDescent="0.25">
      <c r="C37" t="s">
        <v>117</v>
      </c>
    </row>
    <row r="38" spans="3:3" x14ac:dyDescent="0.25">
      <c r="C38" t="s">
        <v>118</v>
      </c>
    </row>
    <row r="39" spans="3:3" x14ac:dyDescent="0.25">
      <c r="C39" t="s">
        <v>119</v>
      </c>
    </row>
    <row r="40" spans="3:3" x14ac:dyDescent="0.25">
      <c r="C40" t="s">
        <v>120</v>
      </c>
    </row>
    <row r="41" spans="3:3" x14ac:dyDescent="0.25">
      <c r="C41" t="s">
        <v>121</v>
      </c>
    </row>
    <row r="42" spans="3:3" x14ac:dyDescent="0.25">
      <c r="C42" t="s">
        <v>122</v>
      </c>
    </row>
    <row r="43" spans="3:3" x14ac:dyDescent="0.25">
      <c r="C43" t="s">
        <v>123</v>
      </c>
    </row>
    <row r="44" spans="3:3" x14ac:dyDescent="0.25">
      <c r="C44" t="s">
        <v>124</v>
      </c>
    </row>
    <row r="45" spans="3:3" x14ac:dyDescent="0.25">
      <c r="C45" t="s">
        <v>125</v>
      </c>
    </row>
    <row r="46" spans="3:3" x14ac:dyDescent="0.25">
      <c r="C46" t="s">
        <v>126</v>
      </c>
    </row>
    <row r="47" spans="3:3" x14ac:dyDescent="0.25">
      <c r="C47" t="s">
        <v>127</v>
      </c>
    </row>
    <row r="48" spans="3:3" x14ac:dyDescent="0.25">
      <c r="C48" t="s">
        <v>128</v>
      </c>
    </row>
    <row r="49" spans="3:3" x14ac:dyDescent="0.25">
      <c r="C49" t="s">
        <v>129</v>
      </c>
    </row>
    <row r="50" spans="3:3" x14ac:dyDescent="0.25">
      <c r="C50" t="s">
        <v>130</v>
      </c>
    </row>
    <row r="51" spans="3:3" x14ac:dyDescent="0.25">
      <c r="C51" t="s">
        <v>131</v>
      </c>
    </row>
    <row r="52" spans="3:3" x14ac:dyDescent="0.25">
      <c r="C52" t="s">
        <v>132</v>
      </c>
    </row>
    <row r="53" spans="3:3" x14ac:dyDescent="0.25">
      <c r="C53" t="s">
        <v>133</v>
      </c>
    </row>
    <row r="54" spans="3:3" x14ac:dyDescent="0.25">
      <c r="C54" t="s">
        <v>134</v>
      </c>
    </row>
    <row r="55" spans="3:3" x14ac:dyDescent="0.25">
      <c r="C55" t="s">
        <v>135</v>
      </c>
    </row>
    <row r="56" spans="3:3" x14ac:dyDescent="0.25">
      <c r="C56" t="s">
        <v>136</v>
      </c>
    </row>
    <row r="57" spans="3:3" x14ac:dyDescent="0.25">
      <c r="C57" t="s">
        <v>137</v>
      </c>
    </row>
    <row r="58" spans="3:3" x14ac:dyDescent="0.25">
      <c r="C58" t="s">
        <v>138</v>
      </c>
    </row>
    <row r="59" spans="3:3" x14ac:dyDescent="0.25">
      <c r="C59" t="s">
        <v>139</v>
      </c>
    </row>
    <row r="60" spans="3:3" x14ac:dyDescent="0.25">
      <c r="C60" t="s">
        <v>140</v>
      </c>
    </row>
    <row r="61" spans="3:3" x14ac:dyDescent="0.25">
      <c r="C61" t="s">
        <v>141</v>
      </c>
    </row>
    <row r="62" spans="3:3" x14ac:dyDescent="0.25">
      <c r="C62" t="s">
        <v>142</v>
      </c>
    </row>
    <row r="63" spans="3:3" x14ac:dyDescent="0.25">
      <c r="C63" t="s">
        <v>143</v>
      </c>
    </row>
    <row r="64" spans="3:3" x14ac:dyDescent="0.25">
      <c r="C64" t="s">
        <v>144</v>
      </c>
    </row>
    <row r="65" spans="3:3" x14ac:dyDescent="0.25">
      <c r="C65" t="s">
        <v>145</v>
      </c>
    </row>
    <row r="66" spans="3:3" x14ac:dyDescent="0.25">
      <c r="C66" t="s">
        <v>146</v>
      </c>
    </row>
    <row r="67" spans="3:3" x14ac:dyDescent="0.25">
      <c r="C67" t="s">
        <v>147</v>
      </c>
    </row>
    <row r="68" spans="3:3" x14ac:dyDescent="0.25">
      <c r="C68" t="s">
        <v>148</v>
      </c>
    </row>
    <row r="69" spans="3:3" x14ac:dyDescent="0.25">
      <c r="C69" t="s">
        <v>149</v>
      </c>
    </row>
    <row r="70" spans="3:3" x14ac:dyDescent="0.25">
      <c r="C70" t="s">
        <v>150</v>
      </c>
    </row>
    <row r="71" spans="3:3" x14ac:dyDescent="0.25">
      <c r="C71" t="s">
        <v>151</v>
      </c>
    </row>
    <row r="72" spans="3:3" x14ac:dyDescent="0.25">
      <c r="C72" t="s">
        <v>152</v>
      </c>
    </row>
    <row r="73" spans="3:3" x14ac:dyDescent="0.25">
      <c r="C73" t="s">
        <v>153</v>
      </c>
    </row>
    <row r="74" spans="3:3" x14ac:dyDescent="0.25">
      <c r="C74" t="s">
        <v>154</v>
      </c>
    </row>
    <row r="75" spans="3:3" x14ac:dyDescent="0.25">
      <c r="C75" t="s">
        <v>155</v>
      </c>
    </row>
    <row r="76" spans="3:3" x14ac:dyDescent="0.25">
      <c r="C76" t="s">
        <v>156</v>
      </c>
    </row>
    <row r="77" spans="3:3" x14ac:dyDescent="0.25">
      <c r="C77" t="s">
        <v>157</v>
      </c>
    </row>
    <row r="78" spans="3:3" x14ac:dyDescent="0.25">
      <c r="C78" t="s">
        <v>158</v>
      </c>
    </row>
    <row r="79" spans="3:3" x14ac:dyDescent="0.25">
      <c r="C79" t="s">
        <v>159</v>
      </c>
    </row>
    <row r="80" spans="3:3" x14ac:dyDescent="0.25">
      <c r="C80" t="s">
        <v>160</v>
      </c>
    </row>
    <row r="81" spans="3:3" x14ac:dyDescent="0.25">
      <c r="C81" t="s">
        <v>161</v>
      </c>
    </row>
    <row r="82" spans="3:3" x14ac:dyDescent="0.25">
      <c r="C82" t="s">
        <v>162</v>
      </c>
    </row>
    <row r="83" spans="3:3" x14ac:dyDescent="0.25">
      <c r="C83" t="s">
        <v>163</v>
      </c>
    </row>
    <row r="84" spans="3:3" x14ac:dyDescent="0.25">
      <c r="C84" t="s">
        <v>164</v>
      </c>
    </row>
    <row r="85" spans="3:3" x14ac:dyDescent="0.25">
      <c r="C85" t="s">
        <v>165</v>
      </c>
    </row>
    <row r="86" spans="3:3" x14ac:dyDescent="0.25">
      <c r="C86" t="s">
        <v>166</v>
      </c>
    </row>
    <row r="87" spans="3:3" x14ac:dyDescent="0.25">
      <c r="C87" t="s">
        <v>167</v>
      </c>
    </row>
    <row r="88" spans="3:3" x14ac:dyDescent="0.25">
      <c r="C88" t="s">
        <v>168</v>
      </c>
    </row>
    <row r="89" spans="3:3" x14ac:dyDescent="0.25">
      <c r="C89" t="s">
        <v>169</v>
      </c>
    </row>
    <row r="90" spans="3:3" x14ac:dyDescent="0.25">
      <c r="C90" t="s">
        <v>170</v>
      </c>
    </row>
    <row r="91" spans="3:3" x14ac:dyDescent="0.25">
      <c r="C91" t="s">
        <v>171</v>
      </c>
    </row>
    <row r="92" spans="3:3" x14ac:dyDescent="0.25">
      <c r="C92" t="s">
        <v>172</v>
      </c>
    </row>
    <row r="93" spans="3:3" x14ac:dyDescent="0.25">
      <c r="C93" t="s">
        <v>173</v>
      </c>
    </row>
    <row r="94" spans="3:3" x14ac:dyDescent="0.25">
      <c r="C94" t="s">
        <v>174</v>
      </c>
    </row>
    <row r="95" spans="3:3" x14ac:dyDescent="0.25">
      <c r="C95" t="s">
        <v>175</v>
      </c>
    </row>
    <row r="96" spans="3:3" x14ac:dyDescent="0.25">
      <c r="C96" t="s">
        <v>176</v>
      </c>
    </row>
    <row r="97" spans="3:3" x14ac:dyDescent="0.25">
      <c r="C97" t="s">
        <v>177</v>
      </c>
    </row>
    <row r="98" spans="3:3" x14ac:dyDescent="0.25">
      <c r="C98" t="s">
        <v>178</v>
      </c>
    </row>
    <row r="99" spans="3:3" x14ac:dyDescent="0.25">
      <c r="C99" t="s">
        <v>179</v>
      </c>
    </row>
    <row r="100" spans="3:3" x14ac:dyDescent="0.25">
      <c r="C100" t="s">
        <v>180</v>
      </c>
    </row>
    <row r="101" spans="3:3" x14ac:dyDescent="0.25">
      <c r="C101" t="s">
        <v>181</v>
      </c>
    </row>
    <row r="102" spans="3:3" x14ac:dyDescent="0.25">
      <c r="C102" t="s">
        <v>182</v>
      </c>
    </row>
    <row r="103" spans="3:3" x14ac:dyDescent="0.25">
      <c r="C103" t="s">
        <v>183</v>
      </c>
    </row>
    <row r="104" spans="3:3" x14ac:dyDescent="0.25">
      <c r="C104" t="s">
        <v>184</v>
      </c>
    </row>
    <row r="105" spans="3:3" x14ac:dyDescent="0.25">
      <c r="C105" t="s">
        <v>185</v>
      </c>
    </row>
    <row r="106" spans="3:3" x14ac:dyDescent="0.25">
      <c r="C106" t="s">
        <v>186</v>
      </c>
    </row>
    <row r="107" spans="3:3" x14ac:dyDescent="0.25">
      <c r="C107" t="s">
        <v>187</v>
      </c>
    </row>
    <row r="108" spans="3:3" x14ac:dyDescent="0.25">
      <c r="C108" t="s">
        <v>188</v>
      </c>
    </row>
    <row r="109" spans="3:3" x14ac:dyDescent="0.25">
      <c r="C109" t="s">
        <v>189</v>
      </c>
    </row>
    <row r="110" spans="3:3" x14ac:dyDescent="0.25">
      <c r="C110" t="s">
        <v>190</v>
      </c>
    </row>
    <row r="111" spans="3:3" x14ac:dyDescent="0.25">
      <c r="C111" t="s">
        <v>191</v>
      </c>
    </row>
    <row r="112" spans="3:3" x14ac:dyDescent="0.25">
      <c r="C112" t="s">
        <v>192</v>
      </c>
    </row>
    <row r="113" spans="3:3" x14ac:dyDescent="0.25">
      <c r="C113" t="s">
        <v>193</v>
      </c>
    </row>
    <row r="114" spans="3:3" x14ac:dyDescent="0.25">
      <c r="C114" t="s">
        <v>194</v>
      </c>
    </row>
    <row r="115" spans="3:3" x14ac:dyDescent="0.25">
      <c r="C115" t="s">
        <v>195</v>
      </c>
    </row>
    <row r="116" spans="3:3" x14ac:dyDescent="0.25">
      <c r="C116" t="s">
        <v>196</v>
      </c>
    </row>
    <row r="117" spans="3:3" x14ac:dyDescent="0.25">
      <c r="C117" t="s">
        <v>197</v>
      </c>
    </row>
    <row r="118" spans="3:3" x14ac:dyDescent="0.25">
      <c r="C118" t="s">
        <v>198</v>
      </c>
    </row>
    <row r="119" spans="3:3" x14ac:dyDescent="0.25">
      <c r="C119" t="s">
        <v>199</v>
      </c>
    </row>
    <row r="120" spans="3:3" x14ac:dyDescent="0.25">
      <c r="C120" t="s">
        <v>200</v>
      </c>
    </row>
    <row r="121" spans="3:3" x14ac:dyDescent="0.25">
      <c r="C121" t="s">
        <v>201</v>
      </c>
    </row>
    <row r="122" spans="3:3" x14ac:dyDescent="0.25">
      <c r="C122" t="s">
        <v>202</v>
      </c>
    </row>
    <row r="123" spans="3:3" x14ac:dyDescent="0.25">
      <c r="C123" t="s">
        <v>203</v>
      </c>
    </row>
    <row r="124" spans="3:3" x14ac:dyDescent="0.25">
      <c r="C124" t="s">
        <v>204</v>
      </c>
    </row>
    <row r="125" spans="3:3" x14ac:dyDescent="0.25">
      <c r="C125" t="s">
        <v>205</v>
      </c>
    </row>
    <row r="126" spans="3:3" x14ac:dyDescent="0.25">
      <c r="C126" t="s">
        <v>206</v>
      </c>
    </row>
    <row r="127" spans="3:3" x14ac:dyDescent="0.25">
      <c r="C127" t="s">
        <v>207</v>
      </c>
    </row>
    <row r="128" spans="3:3" x14ac:dyDescent="0.25">
      <c r="C128" t="s">
        <v>208</v>
      </c>
    </row>
    <row r="129" spans="3:3" x14ac:dyDescent="0.25">
      <c r="C129" t="s">
        <v>209</v>
      </c>
    </row>
    <row r="130" spans="3:3" x14ac:dyDescent="0.25">
      <c r="C130" t="s">
        <v>210</v>
      </c>
    </row>
    <row r="131" spans="3:3" x14ac:dyDescent="0.25">
      <c r="C131" t="s">
        <v>211</v>
      </c>
    </row>
    <row r="132" spans="3:3" x14ac:dyDescent="0.25">
      <c r="C132" t="s">
        <v>212</v>
      </c>
    </row>
    <row r="133" spans="3:3" x14ac:dyDescent="0.25">
      <c r="C133" t="s">
        <v>213</v>
      </c>
    </row>
    <row r="134" spans="3:3" x14ac:dyDescent="0.25">
      <c r="C134" t="s">
        <v>214</v>
      </c>
    </row>
    <row r="135" spans="3:3" x14ac:dyDescent="0.25">
      <c r="C135" t="s">
        <v>215</v>
      </c>
    </row>
    <row r="136" spans="3:3" x14ac:dyDescent="0.25">
      <c r="C136" t="s">
        <v>216</v>
      </c>
    </row>
    <row r="137" spans="3:3" x14ac:dyDescent="0.25">
      <c r="C137" t="s">
        <v>217</v>
      </c>
    </row>
    <row r="138" spans="3:3" x14ac:dyDescent="0.25">
      <c r="C138" t="s">
        <v>218</v>
      </c>
    </row>
    <row r="139" spans="3:3" x14ac:dyDescent="0.25">
      <c r="C139" t="s">
        <v>219</v>
      </c>
    </row>
    <row r="140" spans="3:3" x14ac:dyDescent="0.25">
      <c r="C140" t="s">
        <v>220</v>
      </c>
    </row>
    <row r="141" spans="3:3" x14ac:dyDescent="0.25">
      <c r="C141" t="s">
        <v>221</v>
      </c>
    </row>
    <row r="142" spans="3:3" x14ac:dyDescent="0.25">
      <c r="C142" t="s">
        <v>222</v>
      </c>
    </row>
    <row r="143" spans="3:3" x14ac:dyDescent="0.25">
      <c r="C143" t="s">
        <v>223</v>
      </c>
    </row>
    <row r="144" spans="3:3" x14ac:dyDescent="0.25">
      <c r="C144" t="s">
        <v>224</v>
      </c>
    </row>
    <row r="145" spans="3:3" x14ac:dyDescent="0.25">
      <c r="C145" t="s">
        <v>225</v>
      </c>
    </row>
    <row r="146" spans="3:3" x14ac:dyDescent="0.25">
      <c r="C146" t="s">
        <v>226</v>
      </c>
    </row>
    <row r="147" spans="3:3" x14ac:dyDescent="0.25">
      <c r="C147" t="s">
        <v>227</v>
      </c>
    </row>
    <row r="148" spans="3:3" x14ac:dyDescent="0.25">
      <c r="C148" t="s">
        <v>228</v>
      </c>
    </row>
    <row r="149" spans="3:3" x14ac:dyDescent="0.25">
      <c r="C149" t="s">
        <v>229</v>
      </c>
    </row>
    <row r="150" spans="3:3" x14ac:dyDescent="0.25">
      <c r="C150" t="s">
        <v>230</v>
      </c>
    </row>
    <row r="151" spans="3:3" x14ac:dyDescent="0.25">
      <c r="C151" t="s">
        <v>231</v>
      </c>
    </row>
    <row r="152" spans="3:3" x14ac:dyDescent="0.25">
      <c r="C152" t="s">
        <v>232</v>
      </c>
    </row>
    <row r="153" spans="3:3" x14ac:dyDescent="0.25">
      <c r="C153" t="s">
        <v>233</v>
      </c>
    </row>
    <row r="154" spans="3:3" x14ac:dyDescent="0.25">
      <c r="C154" t="s">
        <v>234</v>
      </c>
    </row>
    <row r="155" spans="3:3" x14ac:dyDescent="0.25">
      <c r="C155" t="s">
        <v>235</v>
      </c>
    </row>
    <row r="156" spans="3:3" x14ac:dyDescent="0.25">
      <c r="C156" t="s">
        <v>236</v>
      </c>
    </row>
    <row r="157" spans="3:3" x14ac:dyDescent="0.25">
      <c r="C157" t="s">
        <v>237</v>
      </c>
    </row>
    <row r="158" spans="3:3" x14ac:dyDescent="0.25">
      <c r="C158" t="s">
        <v>238</v>
      </c>
    </row>
    <row r="159" spans="3:3" x14ac:dyDescent="0.25">
      <c r="C159" t="s">
        <v>239</v>
      </c>
    </row>
    <row r="160" spans="3:3" x14ac:dyDescent="0.25">
      <c r="C160" t="s">
        <v>240</v>
      </c>
    </row>
    <row r="161" spans="3:3" x14ac:dyDescent="0.25">
      <c r="C161" t="s">
        <v>241</v>
      </c>
    </row>
    <row r="162" spans="3:3" x14ac:dyDescent="0.25">
      <c r="C162" t="s">
        <v>242</v>
      </c>
    </row>
    <row r="163" spans="3:3" x14ac:dyDescent="0.25">
      <c r="C163" t="s">
        <v>243</v>
      </c>
    </row>
    <row r="164" spans="3:3" x14ac:dyDescent="0.25">
      <c r="C164" t="s">
        <v>244</v>
      </c>
    </row>
    <row r="165" spans="3:3" x14ac:dyDescent="0.25">
      <c r="C165" t="s">
        <v>245</v>
      </c>
    </row>
    <row r="166" spans="3:3" x14ac:dyDescent="0.25">
      <c r="C166" t="s">
        <v>246</v>
      </c>
    </row>
    <row r="167" spans="3:3" x14ac:dyDescent="0.25">
      <c r="C167" t="s">
        <v>247</v>
      </c>
    </row>
    <row r="168" spans="3:3" x14ac:dyDescent="0.25">
      <c r="C168" t="s">
        <v>248</v>
      </c>
    </row>
    <row r="169" spans="3:3" x14ac:dyDescent="0.25">
      <c r="C169" t="s">
        <v>249</v>
      </c>
    </row>
    <row r="170" spans="3:3" x14ac:dyDescent="0.25">
      <c r="C170" t="s">
        <v>250</v>
      </c>
    </row>
    <row r="171" spans="3:3" x14ac:dyDescent="0.25">
      <c r="C171" t="s">
        <v>251</v>
      </c>
    </row>
    <row r="172" spans="3:3" x14ac:dyDescent="0.25">
      <c r="C172" t="s">
        <v>252</v>
      </c>
    </row>
    <row r="173" spans="3:3" x14ac:dyDescent="0.25">
      <c r="C173" t="s">
        <v>253</v>
      </c>
    </row>
    <row r="174" spans="3:3" x14ac:dyDescent="0.25">
      <c r="C174" t="s">
        <v>254</v>
      </c>
    </row>
    <row r="175" spans="3:3" x14ac:dyDescent="0.25">
      <c r="C175" t="s">
        <v>255</v>
      </c>
    </row>
    <row r="176" spans="3:3" x14ac:dyDescent="0.25">
      <c r="C176" t="s">
        <v>256</v>
      </c>
    </row>
    <row r="177" spans="3:3" x14ac:dyDescent="0.25">
      <c r="C177" t="s">
        <v>257</v>
      </c>
    </row>
    <row r="178" spans="3:3" x14ac:dyDescent="0.25">
      <c r="C178" t="s">
        <v>258</v>
      </c>
    </row>
    <row r="179" spans="3:3" x14ac:dyDescent="0.25">
      <c r="C179" t="s">
        <v>259</v>
      </c>
    </row>
    <row r="180" spans="3:3" x14ac:dyDescent="0.25">
      <c r="C180" t="s">
        <v>260</v>
      </c>
    </row>
    <row r="181" spans="3:3" x14ac:dyDescent="0.25">
      <c r="C181" t="s">
        <v>261</v>
      </c>
    </row>
    <row r="182" spans="3:3" x14ac:dyDescent="0.25">
      <c r="C182" t="s">
        <v>262</v>
      </c>
    </row>
    <row r="183" spans="3:3" x14ac:dyDescent="0.25">
      <c r="C183" t="s">
        <v>263</v>
      </c>
    </row>
    <row r="184" spans="3:3" x14ac:dyDescent="0.25">
      <c r="C184" t="s">
        <v>264</v>
      </c>
    </row>
    <row r="185" spans="3:3" x14ac:dyDescent="0.25">
      <c r="C185" t="s">
        <v>265</v>
      </c>
    </row>
    <row r="186" spans="3:3" x14ac:dyDescent="0.25">
      <c r="C186" t="s">
        <v>266</v>
      </c>
    </row>
    <row r="187" spans="3:3" x14ac:dyDescent="0.25">
      <c r="C187" t="s">
        <v>267</v>
      </c>
    </row>
    <row r="188" spans="3:3" x14ac:dyDescent="0.25">
      <c r="C188" t="s">
        <v>268</v>
      </c>
    </row>
    <row r="189" spans="3:3" x14ac:dyDescent="0.25">
      <c r="C189" t="s">
        <v>269</v>
      </c>
    </row>
    <row r="190" spans="3:3" x14ac:dyDescent="0.25">
      <c r="C190" t="s">
        <v>270</v>
      </c>
    </row>
    <row r="191" spans="3:3" x14ac:dyDescent="0.25">
      <c r="C191" t="s">
        <v>271</v>
      </c>
    </row>
    <row r="192" spans="3:3" x14ac:dyDescent="0.25">
      <c r="C192" t="s">
        <v>272</v>
      </c>
    </row>
    <row r="193" spans="3:3" x14ac:dyDescent="0.25">
      <c r="C193" t="s">
        <v>273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B0704-6505-4DFB-9604-DF0A4545670D}">
  <sheetPr>
    <tabColor rgb="FF4CAF50"/>
  </sheetPr>
  <dimension ref="A1:DP82"/>
  <sheetViews>
    <sheetView tabSelected="1" zoomScale="90" zoomScaleNormal="90" workbookViewId="0">
      <pane ySplit="5" topLeftCell="A29" activePane="bottomLeft" state="frozen"/>
      <selection pane="bottomLeft" activeCell="F25" sqref="F25"/>
    </sheetView>
  </sheetViews>
  <sheetFormatPr defaultRowHeight="15" outlineLevelCol="2" x14ac:dyDescent="0.25"/>
  <cols>
    <col min="1" max="1" width="1.5703125" customWidth="1"/>
    <col min="2" max="2" width="19.28515625" customWidth="1"/>
    <col min="3" max="3" width="17.140625" customWidth="1"/>
    <col min="4" max="4" width="16.140625" customWidth="1"/>
    <col min="5" max="6" width="15.28515625" customWidth="1"/>
    <col min="7" max="7" width="10.42578125" customWidth="1"/>
    <col min="8" max="9" width="14.85546875" customWidth="1"/>
    <col min="10" max="10" width="17.5703125" customWidth="1"/>
    <col min="11" max="11" width="17.42578125" customWidth="1"/>
    <col min="12" max="12" width="1.5703125" style="147" customWidth="1"/>
    <col min="13" max="14" width="14.85546875" customWidth="1" outlineLevel="2"/>
    <col min="15" max="15" width="16.85546875" customWidth="1" outlineLevel="2"/>
    <col min="16" max="16" width="14.85546875" customWidth="1" outlineLevel="2"/>
  </cols>
  <sheetData>
    <row r="1" spans="1:16" x14ac:dyDescent="0.25">
      <c r="A1" s="162"/>
      <c r="B1" s="162"/>
      <c r="C1" s="162"/>
      <c r="D1" s="162"/>
      <c r="E1" s="162"/>
      <c r="F1" s="162"/>
      <c r="G1" s="162"/>
      <c r="H1" s="162"/>
      <c r="I1" s="162"/>
      <c r="J1" s="162"/>
      <c r="K1" s="162"/>
      <c r="L1" s="162"/>
      <c r="M1" s="162"/>
      <c r="N1" s="162"/>
      <c r="O1" s="162"/>
      <c r="P1" s="162"/>
    </row>
    <row r="2" spans="1:16" x14ac:dyDescent="0.25">
      <c r="A2" s="162"/>
      <c r="B2" s="162"/>
      <c r="C2" s="162"/>
      <c r="D2" s="162"/>
      <c r="E2" s="162"/>
      <c r="F2" s="162"/>
      <c r="G2" s="162"/>
      <c r="H2" s="162"/>
      <c r="I2" s="162"/>
      <c r="J2" s="162"/>
      <c r="K2" s="162"/>
      <c r="L2" s="162"/>
      <c r="M2" s="162"/>
      <c r="N2" s="162"/>
      <c r="O2" s="162"/>
      <c r="P2" s="162"/>
    </row>
    <row r="3" spans="1:16" ht="39.950000000000003" customHeight="1" x14ac:dyDescent="0.25">
      <c r="A3" s="163"/>
      <c r="B3" s="164" t="s">
        <v>284</v>
      </c>
      <c r="C3" s="165"/>
      <c r="D3" s="165"/>
      <c r="E3" s="165"/>
      <c r="F3" s="165"/>
      <c r="G3" s="165"/>
      <c r="H3" s="165"/>
      <c r="I3" s="165"/>
      <c r="J3" s="165"/>
      <c r="K3" s="165"/>
      <c r="L3" s="165"/>
      <c r="M3" s="165"/>
      <c r="N3" s="165"/>
      <c r="O3" s="165"/>
      <c r="P3" s="166"/>
    </row>
    <row r="4" spans="1:16" ht="6" customHeight="1" x14ac:dyDescent="0.25">
      <c r="A4" s="163"/>
      <c r="B4" s="163"/>
      <c r="C4" s="163"/>
      <c r="D4" s="163"/>
      <c r="E4" s="163"/>
      <c r="F4" s="163"/>
      <c r="G4" s="163"/>
      <c r="H4" s="163"/>
      <c r="I4" s="163"/>
      <c r="J4" s="163"/>
      <c r="K4" s="163"/>
      <c r="L4" s="163"/>
      <c r="M4" s="163"/>
      <c r="N4" s="163"/>
      <c r="O4" s="163"/>
      <c r="P4" s="163"/>
    </row>
    <row r="5" spans="1:16" ht="27.95" customHeight="1" x14ac:dyDescent="0.25">
      <c r="A5" s="167"/>
      <c r="B5" s="168" t="s">
        <v>43</v>
      </c>
      <c r="C5" s="169">
        <v>1.5782</v>
      </c>
      <c r="D5" s="170" t="s">
        <v>299</v>
      </c>
      <c r="E5" s="170"/>
      <c r="F5" s="170"/>
      <c r="G5" s="171"/>
      <c r="H5" s="171"/>
      <c r="I5" s="171"/>
      <c r="J5" s="171"/>
      <c r="K5" s="171"/>
      <c r="L5" s="163"/>
      <c r="M5" s="171"/>
      <c r="N5" s="171"/>
      <c r="O5" s="171"/>
      <c r="P5" s="171"/>
    </row>
    <row r="6" spans="1:16" ht="9.9499999999999993" customHeight="1" x14ac:dyDescent="0.25">
      <c r="A6" s="172"/>
      <c r="B6" s="163"/>
      <c r="C6" s="163"/>
      <c r="D6" s="163"/>
      <c r="E6" s="163"/>
      <c r="F6" s="163"/>
      <c r="G6" s="163"/>
      <c r="H6" s="163"/>
      <c r="I6" s="163"/>
      <c r="J6" s="163"/>
      <c r="K6" s="163"/>
      <c r="L6" s="163"/>
      <c r="M6" s="163"/>
      <c r="N6" s="163"/>
      <c r="O6" s="163"/>
      <c r="P6" s="163"/>
    </row>
    <row r="7" spans="1:16" ht="33.950000000000003" customHeight="1" x14ac:dyDescent="0.25">
      <c r="A7" s="173"/>
      <c r="B7" s="174" t="s">
        <v>73</v>
      </c>
      <c r="C7" s="174"/>
      <c r="D7" s="174"/>
      <c r="E7" s="174"/>
      <c r="F7" s="174"/>
      <c r="G7" s="174"/>
      <c r="H7" s="174"/>
      <c r="I7" s="174"/>
      <c r="J7" s="174"/>
      <c r="K7" s="175"/>
      <c r="L7" s="174"/>
      <c r="M7" s="174"/>
      <c r="N7" s="174"/>
      <c r="O7" s="174"/>
      <c r="P7" s="175"/>
    </row>
    <row r="8" spans="1:16" ht="3.95" customHeight="1" x14ac:dyDescent="0.25">
      <c r="A8" s="176"/>
      <c r="B8" s="163"/>
      <c r="C8" s="163"/>
      <c r="D8" s="163"/>
      <c r="E8" s="163"/>
      <c r="F8" s="163"/>
      <c r="G8" s="163"/>
      <c r="H8" s="163"/>
      <c r="I8" s="163"/>
      <c r="J8" s="163"/>
      <c r="K8" s="177"/>
      <c r="L8" s="163"/>
      <c r="M8" s="178"/>
      <c r="N8" s="163"/>
      <c r="O8" s="163"/>
      <c r="P8" s="176"/>
    </row>
    <row r="9" spans="1:16" ht="32.1" customHeight="1" thickBot="1" x14ac:dyDescent="0.3">
      <c r="A9" s="173"/>
      <c r="B9" s="179" t="s">
        <v>74</v>
      </c>
      <c r="C9" s="180" t="s">
        <v>41</v>
      </c>
      <c r="D9" s="181" t="s">
        <v>20</v>
      </c>
      <c r="E9" s="181"/>
      <c r="F9" s="181"/>
      <c r="G9" s="180" t="s">
        <v>2</v>
      </c>
      <c r="H9" s="180" t="s">
        <v>286</v>
      </c>
      <c r="I9" s="180" t="s">
        <v>75</v>
      </c>
      <c r="J9" s="180" t="s">
        <v>285</v>
      </c>
      <c r="K9" s="182" t="s">
        <v>297</v>
      </c>
      <c r="L9" s="163"/>
      <c r="M9" s="183" t="s">
        <v>287</v>
      </c>
      <c r="N9" s="184" t="s">
        <v>289</v>
      </c>
      <c r="O9" s="184" t="s">
        <v>290</v>
      </c>
      <c r="P9" s="185" t="s">
        <v>294</v>
      </c>
    </row>
    <row r="10" spans="1:16" ht="24" customHeight="1" x14ac:dyDescent="0.25">
      <c r="A10" s="171"/>
      <c r="B10" s="186" t="s">
        <v>22</v>
      </c>
      <c r="C10" s="187"/>
      <c r="D10" s="188"/>
      <c r="E10" s="188"/>
      <c r="F10" s="188"/>
      <c r="G10" s="189"/>
      <c r="H10" s="190"/>
      <c r="I10" s="190"/>
      <c r="J10" s="190"/>
      <c r="K10" s="191"/>
      <c r="L10" s="163"/>
      <c r="M10" s="192">
        <f>H10*$C$5</f>
        <v>0</v>
      </c>
      <c r="N10" s="193">
        <f t="shared" ref="N10:O14" si="0">I10*$C$5</f>
        <v>0</v>
      </c>
      <c r="O10" s="193">
        <f t="shared" si="0"/>
        <v>0</v>
      </c>
      <c r="P10" s="194">
        <f>K10*$C$5</f>
        <v>0</v>
      </c>
    </row>
    <row r="11" spans="1:16" ht="24" customHeight="1" x14ac:dyDescent="0.25">
      <c r="A11" s="171"/>
      <c r="B11" s="195" t="s">
        <v>23</v>
      </c>
      <c r="C11" s="196"/>
      <c r="D11" s="197"/>
      <c r="E11" s="197"/>
      <c r="F11" s="197"/>
      <c r="G11" s="198"/>
      <c r="H11" s="199"/>
      <c r="I11" s="199"/>
      <c r="J11" s="199"/>
      <c r="K11" s="200"/>
      <c r="L11" s="163"/>
      <c r="M11" s="201">
        <f>H11*$C$5</f>
        <v>0</v>
      </c>
      <c r="N11" s="202">
        <f t="shared" si="0"/>
        <v>0</v>
      </c>
      <c r="O11" s="202">
        <f t="shared" si="0"/>
        <v>0</v>
      </c>
      <c r="P11" s="203">
        <f>K11*$C$5</f>
        <v>0</v>
      </c>
    </row>
    <row r="12" spans="1:16" ht="24" customHeight="1" x14ac:dyDescent="0.25">
      <c r="A12" s="171"/>
      <c r="B12" s="204" t="s">
        <v>24</v>
      </c>
      <c r="C12" s="205"/>
      <c r="D12" s="206"/>
      <c r="E12" s="206"/>
      <c r="F12" s="206"/>
      <c r="G12" s="207"/>
      <c r="H12" s="208"/>
      <c r="I12" s="208"/>
      <c r="J12" s="208"/>
      <c r="K12" s="209"/>
      <c r="L12" s="163"/>
      <c r="M12" s="210">
        <f>H12*$C$5</f>
        <v>0</v>
      </c>
      <c r="N12" s="211">
        <f t="shared" si="0"/>
        <v>0</v>
      </c>
      <c r="O12" s="211">
        <f t="shared" si="0"/>
        <v>0</v>
      </c>
      <c r="P12" s="212">
        <f>K12*$C$5</f>
        <v>0</v>
      </c>
    </row>
    <row r="13" spans="1:16" ht="24" customHeight="1" x14ac:dyDescent="0.25">
      <c r="A13" s="171"/>
      <c r="B13" s="195" t="s">
        <v>25</v>
      </c>
      <c r="C13" s="196"/>
      <c r="D13" s="197"/>
      <c r="E13" s="197"/>
      <c r="F13" s="197"/>
      <c r="G13" s="198"/>
      <c r="H13" s="199"/>
      <c r="I13" s="199"/>
      <c r="J13" s="199"/>
      <c r="K13" s="200"/>
      <c r="L13" s="163"/>
      <c r="M13" s="201">
        <f>H13*$C$5</f>
        <v>0</v>
      </c>
      <c r="N13" s="202">
        <f t="shared" si="0"/>
        <v>0</v>
      </c>
      <c r="O13" s="202">
        <f t="shared" si="0"/>
        <v>0</v>
      </c>
      <c r="P13" s="203">
        <f>K13*$C$5</f>
        <v>0</v>
      </c>
    </row>
    <row r="14" spans="1:16" ht="24" customHeight="1" thickBot="1" x14ac:dyDescent="0.3">
      <c r="A14" s="171"/>
      <c r="B14" s="204" t="s">
        <v>26</v>
      </c>
      <c r="C14" s="205"/>
      <c r="D14" s="206"/>
      <c r="E14" s="206"/>
      <c r="F14" s="206"/>
      <c r="G14" s="207"/>
      <c r="H14" s="208"/>
      <c r="I14" s="208"/>
      <c r="J14" s="208"/>
      <c r="K14" s="209"/>
      <c r="L14" s="163"/>
      <c r="M14" s="210">
        <f>H14*$C$5</f>
        <v>0</v>
      </c>
      <c r="N14" s="211">
        <f t="shared" si="0"/>
        <v>0</v>
      </c>
      <c r="O14" s="211">
        <f t="shared" si="0"/>
        <v>0</v>
      </c>
      <c r="P14" s="212">
        <f>K14*$C$5</f>
        <v>0</v>
      </c>
    </row>
    <row r="15" spans="1:16" ht="27.95" customHeight="1" x14ac:dyDescent="0.25">
      <c r="A15" s="171"/>
      <c r="B15" s="213" t="s">
        <v>53</v>
      </c>
      <c r="C15" s="214"/>
      <c r="D15" s="215"/>
      <c r="E15" s="215"/>
      <c r="F15" s="215"/>
      <c r="G15" s="214"/>
      <c r="H15" s="216">
        <f>SUM(H10:H14)</f>
        <v>0</v>
      </c>
      <c r="I15" s="216">
        <f>SUM(I10:I14)</f>
        <v>0</v>
      </c>
      <c r="J15" s="216">
        <f>SUM(J10:J14)</f>
        <v>0</v>
      </c>
      <c r="K15" s="217">
        <f>SUM(K10:K14)</f>
        <v>0</v>
      </c>
      <c r="L15" s="163"/>
      <c r="M15" s="218">
        <f>SUM(M10:M14)</f>
        <v>0</v>
      </c>
      <c r="N15" s="219">
        <f>SUM(N10:N14)</f>
        <v>0</v>
      </c>
      <c r="O15" s="219">
        <f>SUM(O10:O14)</f>
        <v>0</v>
      </c>
      <c r="P15" s="220">
        <f>SUM(P10:P14)</f>
        <v>0</v>
      </c>
    </row>
    <row r="16" spans="1:16" ht="9.9499999999999993" customHeight="1" x14ac:dyDescent="0.25">
      <c r="A16" s="176"/>
      <c r="B16" s="163"/>
      <c r="C16" s="163"/>
      <c r="D16" s="163"/>
      <c r="E16" s="163"/>
      <c r="F16" s="163"/>
      <c r="G16" s="163"/>
      <c r="H16" s="163"/>
      <c r="I16" s="163"/>
      <c r="J16" s="163"/>
      <c r="K16" s="176"/>
      <c r="L16" s="163"/>
      <c r="M16" s="163"/>
      <c r="N16" s="163"/>
      <c r="O16" s="163"/>
      <c r="P16" s="176"/>
    </row>
    <row r="17" spans="1:120" ht="33.950000000000003" customHeight="1" x14ac:dyDescent="0.25">
      <c r="A17" s="173"/>
      <c r="B17" s="174" t="s">
        <v>21</v>
      </c>
      <c r="C17" s="174"/>
      <c r="D17" s="174"/>
      <c r="E17" s="174"/>
      <c r="F17" s="174"/>
      <c r="G17" s="174"/>
      <c r="H17" s="174"/>
      <c r="I17" s="174"/>
      <c r="J17" s="174"/>
      <c r="K17" s="175"/>
      <c r="L17" s="174"/>
      <c r="M17" s="174"/>
      <c r="N17" s="174"/>
      <c r="O17" s="174"/>
      <c r="P17" s="175"/>
    </row>
    <row r="18" spans="1:120" ht="3.95" customHeight="1" x14ac:dyDescent="0.25">
      <c r="A18" s="176"/>
      <c r="B18" s="163"/>
      <c r="C18" s="163"/>
      <c r="D18" s="163"/>
      <c r="E18" s="163"/>
      <c r="F18" s="163"/>
      <c r="G18" s="163"/>
      <c r="H18" s="163"/>
      <c r="I18" s="163"/>
      <c r="J18" s="163"/>
      <c r="K18" s="176"/>
      <c r="L18" s="176"/>
      <c r="M18" s="163"/>
      <c r="N18" s="163"/>
      <c r="O18" s="163"/>
      <c r="P18" s="176"/>
    </row>
    <row r="19" spans="1:120" ht="32.1" customHeight="1" thickBot="1" x14ac:dyDescent="0.3">
      <c r="A19" s="173"/>
      <c r="B19" s="179" t="s">
        <v>74</v>
      </c>
      <c r="C19" s="180" t="s">
        <v>1</v>
      </c>
      <c r="D19" s="221" t="s">
        <v>282</v>
      </c>
      <c r="E19" s="221" t="s">
        <v>307</v>
      </c>
      <c r="F19" s="221" t="s">
        <v>283</v>
      </c>
      <c r="G19" s="180" t="s">
        <v>81</v>
      </c>
      <c r="H19" s="180" t="s">
        <v>291</v>
      </c>
      <c r="I19" s="221" t="s">
        <v>292</v>
      </c>
      <c r="J19" s="221" t="s">
        <v>293</v>
      </c>
      <c r="K19" s="182" t="s">
        <v>298</v>
      </c>
      <c r="L19" s="177"/>
      <c r="M19" s="222" t="s">
        <v>296</v>
      </c>
      <c r="N19" s="222" t="s">
        <v>295</v>
      </c>
      <c r="O19" s="184" t="s">
        <v>288</v>
      </c>
      <c r="P19" s="185" t="s">
        <v>294</v>
      </c>
    </row>
    <row r="20" spans="1:120" ht="24" customHeight="1" x14ac:dyDescent="0.25">
      <c r="A20" s="171"/>
      <c r="B20" s="186" t="s">
        <v>27</v>
      </c>
      <c r="C20" s="223"/>
      <c r="D20" s="224"/>
      <c r="E20" s="224"/>
      <c r="F20" s="283" t="str">
        <f>IF(AND(D20&lt;&gt;"",E20&lt;&gt;""),D20&amp;" : "&amp;E20,D20&amp;E20)</f>
        <v/>
      </c>
      <c r="G20" s="225"/>
      <c r="H20" s="226"/>
      <c r="I20" s="226"/>
      <c r="J20" s="226"/>
      <c r="K20" s="227"/>
      <c r="L20" s="228"/>
      <c r="M20" s="291">
        <f>H20*$C$5</f>
        <v>0</v>
      </c>
      <c r="N20" s="294">
        <f>I20*$C$5</f>
        <v>0</v>
      </c>
      <c r="O20" s="294">
        <f t="shared" ref="O20:O29" si="1">J20*$C$5</f>
        <v>0</v>
      </c>
      <c r="P20" s="297">
        <f t="shared" ref="P20:P29" si="2">K20*$C$5</f>
        <v>0</v>
      </c>
    </row>
    <row r="21" spans="1:120" ht="24" customHeight="1" x14ac:dyDescent="0.25">
      <c r="A21" s="171"/>
      <c r="B21" s="229" t="s">
        <v>28</v>
      </c>
      <c r="C21" s="230"/>
      <c r="D21" s="231"/>
      <c r="E21" s="231"/>
      <c r="F21" s="284" t="str">
        <f t="shared" ref="F21:F29" si="3">IF(AND(D21&lt;&gt;"",E21&lt;&gt;""),D21&amp;" : "&amp;E21,D21&amp;E21)</f>
        <v/>
      </c>
      <c r="G21" s="232"/>
      <c r="H21" s="233"/>
      <c r="I21" s="233"/>
      <c r="J21" s="233"/>
      <c r="K21" s="234"/>
      <c r="L21" s="235"/>
      <c r="M21" s="292">
        <f>H21*$C$5</f>
        <v>0</v>
      </c>
      <c r="N21" s="295">
        <f t="shared" ref="N21:N29" si="4">I21*$C$5</f>
        <v>0</v>
      </c>
      <c r="O21" s="295">
        <f t="shared" si="1"/>
        <v>0</v>
      </c>
      <c r="P21" s="298">
        <f t="shared" si="2"/>
        <v>0</v>
      </c>
    </row>
    <row r="22" spans="1:120" ht="24" customHeight="1" x14ac:dyDescent="0.25">
      <c r="A22" s="171"/>
      <c r="B22" s="236" t="s">
        <v>29</v>
      </c>
      <c r="C22" s="237"/>
      <c r="D22" s="238"/>
      <c r="E22" s="238"/>
      <c r="F22" s="285" t="str">
        <f t="shared" si="3"/>
        <v/>
      </c>
      <c r="G22" s="239"/>
      <c r="H22" s="240"/>
      <c r="I22" s="240"/>
      <c r="J22" s="240"/>
      <c r="K22" s="241"/>
      <c r="L22" s="235"/>
      <c r="M22" s="293">
        <f>H22*$C$5</f>
        <v>0</v>
      </c>
      <c r="N22" s="296">
        <f t="shared" si="4"/>
        <v>0</v>
      </c>
      <c r="O22" s="296">
        <f t="shared" si="1"/>
        <v>0</v>
      </c>
      <c r="P22" s="299">
        <f t="shared" si="2"/>
        <v>0</v>
      </c>
      <c r="R22" s="161"/>
      <c r="S22" s="161"/>
      <c r="T22" s="161"/>
      <c r="U22" s="161"/>
      <c r="V22" s="161"/>
      <c r="W22" s="161"/>
      <c r="X22" s="161"/>
      <c r="Y22" s="161"/>
      <c r="Z22" s="161"/>
      <c r="AA22" s="161"/>
      <c r="AB22" s="161"/>
      <c r="AC22" s="161"/>
      <c r="AD22" s="161"/>
      <c r="AE22" s="161"/>
      <c r="AF22" s="161"/>
      <c r="AG22" s="161"/>
      <c r="AH22" s="161"/>
      <c r="AI22" s="161"/>
      <c r="AJ22" s="161"/>
      <c r="AK22" s="161"/>
      <c r="AL22" s="161"/>
      <c r="AM22" s="161"/>
      <c r="AN22" s="161"/>
      <c r="AO22" s="161"/>
      <c r="AP22" s="161"/>
      <c r="AQ22" s="161"/>
      <c r="AR22" s="161"/>
      <c r="AS22" s="161"/>
      <c r="AT22" s="161"/>
      <c r="AU22" s="161"/>
      <c r="AV22" s="161"/>
      <c r="AW22" s="161"/>
      <c r="AX22" s="161"/>
      <c r="AY22" s="161"/>
      <c r="AZ22" s="161"/>
      <c r="BA22" s="161"/>
      <c r="BB22" s="161"/>
      <c r="BC22" s="161"/>
      <c r="BD22" s="161"/>
      <c r="BE22" s="161"/>
      <c r="BF22" s="161"/>
      <c r="BG22" s="161"/>
      <c r="BH22" s="161"/>
      <c r="BI22" s="161"/>
      <c r="BJ22" s="161"/>
      <c r="BK22" s="161"/>
      <c r="BL22" s="161"/>
      <c r="BM22" s="161"/>
      <c r="BN22" s="161"/>
      <c r="BO22" s="161"/>
      <c r="BP22" s="161"/>
      <c r="BQ22" s="161"/>
      <c r="BR22" s="161"/>
      <c r="BS22" s="161"/>
      <c r="BT22" s="161"/>
      <c r="BU22" s="161"/>
      <c r="BV22" s="161"/>
      <c r="BW22" s="161"/>
      <c r="BX22" s="161"/>
      <c r="BY22" s="161"/>
      <c r="BZ22" s="161"/>
      <c r="CA22" s="161"/>
      <c r="CB22" s="161"/>
      <c r="CC22" s="161"/>
      <c r="CD22" s="161"/>
      <c r="CE22" s="161"/>
      <c r="CF22" s="161"/>
      <c r="CG22" s="161"/>
      <c r="CH22" s="161"/>
      <c r="CI22" s="161"/>
      <c r="CJ22" s="161"/>
      <c r="CK22" s="161"/>
      <c r="CL22" s="161"/>
      <c r="CM22" s="161"/>
      <c r="CN22" s="161"/>
      <c r="CO22" s="161"/>
      <c r="CP22" s="161"/>
      <c r="CQ22" s="161"/>
      <c r="CR22" s="161"/>
      <c r="CS22" s="161"/>
      <c r="CT22" s="161"/>
      <c r="CU22" s="161"/>
      <c r="CV22" s="161"/>
      <c r="CW22" s="161"/>
      <c r="CX22" s="161"/>
      <c r="CY22" s="161"/>
      <c r="CZ22" s="161"/>
      <c r="DA22" s="161"/>
      <c r="DB22" s="161"/>
      <c r="DC22" s="161"/>
      <c r="DD22" s="161"/>
      <c r="DE22" s="161"/>
      <c r="DF22" s="161"/>
      <c r="DG22" s="161"/>
      <c r="DH22" s="161"/>
      <c r="DI22" s="161"/>
      <c r="DJ22" s="161"/>
      <c r="DK22" s="161"/>
      <c r="DL22" s="161"/>
      <c r="DM22" s="161"/>
      <c r="DN22" s="161"/>
      <c r="DO22" s="161"/>
      <c r="DP22" s="161"/>
    </row>
    <row r="23" spans="1:120" ht="24" customHeight="1" x14ac:dyDescent="0.25">
      <c r="A23" s="171"/>
      <c r="B23" s="42" t="s">
        <v>30</v>
      </c>
      <c r="C23" s="230"/>
      <c r="D23" s="231"/>
      <c r="E23" s="231"/>
      <c r="F23" s="284" t="str">
        <f t="shared" si="3"/>
        <v/>
      </c>
      <c r="G23" s="232"/>
      <c r="H23" s="233"/>
      <c r="I23" s="233"/>
      <c r="J23" s="233"/>
      <c r="K23" s="234"/>
      <c r="L23" s="235"/>
      <c r="M23" s="292">
        <f>H23*$C$5</f>
        <v>0</v>
      </c>
      <c r="N23" s="295">
        <f t="shared" si="4"/>
        <v>0</v>
      </c>
      <c r="O23" s="295">
        <f t="shared" si="1"/>
        <v>0</v>
      </c>
      <c r="P23" s="298">
        <f t="shared" si="2"/>
        <v>0</v>
      </c>
    </row>
    <row r="24" spans="1:120" ht="24" customHeight="1" x14ac:dyDescent="0.25">
      <c r="A24" s="171"/>
      <c r="B24" s="236" t="s">
        <v>31</v>
      </c>
      <c r="C24" s="237"/>
      <c r="D24" s="238"/>
      <c r="E24" s="238"/>
      <c r="F24" s="285" t="str">
        <f t="shared" si="3"/>
        <v/>
      </c>
      <c r="G24" s="239"/>
      <c r="H24" s="240"/>
      <c r="I24" s="240"/>
      <c r="J24" s="240"/>
      <c r="K24" s="241"/>
      <c r="L24" s="235"/>
      <c r="M24" s="293">
        <f>H24*$C$5</f>
        <v>0</v>
      </c>
      <c r="N24" s="296">
        <f t="shared" si="4"/>
        <v>0</v>
      </c>
      <c r="O24" s="296">
        <f t="shared" si="1"/>
        <v>0</v>
      </c>
      <c r="P24" s="299">
        <f t="shared" si="2"/>
        <v>0</v>
      </c>
    </row>
    <row r="25" spans="1:120" ht="24" customHeight="1" x14ac:dyDescent="0.25">
      <c r="A25" s="171"/>
      <c r="B25" s="42" t="s">
        <v>32</v>
      </c>
      <c r="C25" s="230"/>
      <c r="D25" s="231"/>
      <c r="E25" s="231"/>
      <c r="F25" s="284" t="str">
        <f t="shared" si="3"/>
        <v/>
      </c>
      <c r="G25" s="232"/>
      <c r="H25" s="233"/>
      <c r="I25" s="233"/>
      <c r="J25" s="233"/>
      <c r="K25" s="234"/>
      <c r="L25" s="235"/>
      <c r="M25" s="292">
        <f>H25*$C$5</f>
        <v>0</v>
      </c>
      <c r="N25" s="295">
        <f t="shared" si="4"/>
        <v>0</v>
      </c>
      <c r="O25" s="295">
        <f t="shared" si="1"/>
        <v>0</v>
      </c>
      <c r="P25" s="298">
        <f t="shared" si="2"/>
        <v>0</v>
      </c>
    </row>
    <row r="26" spans="1:120" ht="24" customHeight="1" x14ac:dyDescent="0.25">
      <c r="A26" s="171"/>
      <c r="B26" s="236" t="s">
        <v>33</v>
      </c>
      <c r="C26" s="237"/>
      <c r="D26" s="238"/>
      <c r="E26" s="238"/>
      <c r="F26" s="285" t="str">
        <f t="shared" si="3"/>
        <v/>
      </c>
      <c r="G26" s="239"/>
      <c r="H26" s="240"/>
      <c r="I26" s="240"/>
      <c r="J26" s="240"/>
      <c r="K26" s="241"/>
      <c r="L26" s="235"/>
      <c r="M26" s="293">
        <f>H26*$C$5</f>
        <v>0</v>
      </c>
      <c r="N26" s="296">
        <f t="shared" si="4"/>
        <v>0</v>
      </c>
      <c r="O26" s="296">
        <f t="shared" si="1"/>
        <v>0</v>
      </c>
      <c r="P26" s="299">
        <f t="shared" si="2"/>
        <v>0</v>
      </c>
    </row>
    <row r="27" spans="1:120" ht="24" customHeight="1" x14ac:dyDescent="0.25">
      <c r="A27" s="171"/>
      <c r="B27" s="42" t="s">
        <v>34</v>
      </c>
      <c r="C27" s="230"/>
      <c r="D27" s="231"/>
      <c r="E27" s="231"/>
      <c r="F27" s="284" t="str">
        <f t="shared" si="3"/>
        <v/>
      </c>
      <c r="G27" s="232"/>
      <c r="H27" s="233"/>
      <c r="I27" s="233"/>
      <c r="J27" s="233"/>
      <c r="K27" s="234"/>
      <c r="L27" s="235"/>
      <c r="M27" s="292">
        <f>H27*$C$5</f>
        <v>0</v>
      </c>
      <c r="N27" s="295">
        <f t="shared" si="4"/>
        <v>0</v>
      </c>
      <c r="O27" s="295">
        <f t="shared" si="1"/>
        <v>0</v>
      </c>
      <c r="P27" s="298">
        <f t="shared" si="2"/>
        <v>0</v>
      </c>
    </row>
    <row r="28" spans="1:120" ht="24" customHeight="1" x14ac:dyDescent="0.25">
      <c r="A28" s="171"/>
      <c r="B28" s="236" t="s">
        <v>35</v>
      </c>
      <c r="C28" s="237"/>
      <c r="D28" s="238"/>
      <c r="E28" s="238"/>
      <c r="F28" s="286" t="str">
        <f t="shared" si="3"/>
        <v/>
      </c>
      <c r="G28" s="239"/>
      <c r="H28" s="240"/>
      <c r="I28" s="240"/>
      <c r="J28" s="240"/>
      <c r="K28" s="241"/>
      <c r="L28" s="235"/>
      <c r="M28" s="293">
        <f>H28*$C$5</f>
        <v>0</v>
      </c>
      <c r="N28" s="296">
        <f t="shared" si="4"/>
        <v>0</v>
      </c>
      <c r="O28" s="296">
        <f t="shared" si="1"/>
        <v>0</v>
      </c>
      <c r="P28" s="299">
        <f t="shared" si="2"/>
        <v>0</v>
      </c>
    </row>
    <row r="29" spans="1:120" ht="24" customHeight="1" thickBot="1" x14ac:dyDescent="0.3">
      <c r="A29" s="171"/>
      <c r="B29" s="42" t="s">
        <v>36</v>
      </c>
      <c r="C29" s="230"/>
      <c r="D29" s="231"/>
      <c r="E29" s="231"/>
      <c r="F29" s="287" t="str">
        <f t="shared" si="3"/>
        <v/>
      </c>
      <c r="G29" s="232"/>
      <c r="H29" s="233"/>
      <c r="I29" s="233"/>
      <c r="J29" s="233"/>
      <c r="K29" s="234"/>
      <c r="L29" s="235"/>
      <c r="M29" s="292">
        <f>H29*$C$5</f>
        <v>0</v>
      </c>
      <c r="N29" s="295">
        <f t="shared" si="4"/>
        <v>0</v>
      </c>
      <c r="O29" s="295">
        <f t="shared" si="1"/>
        <v>0</v>
      </c>
      <c r="P29" s="298">
        <f t="shared" si="2"/>
        <v>0</v>
      </c>
    </row>
    <row r="30" spans="1:120" ht="27.95" customHeight="1" x14ac:dyDescent="0.25">
      <c r="A30" s="171"/>
      <c r="B30" s="213" t="s">
        <v>53</v>
      </c>
      <c r="C30" s="214"/>
      <c r="D30" s="215"/>
      <c r="E30" s="215"/>
      <c r="F30" s="215"/>
      <c r="G30" s="214"/>
      <c r="H30" s="216">
        <f>SUM(H20:H29)</f>
        <v>0</v>
      </c>
      <c r="I30" s="216">
        <f>SUM(I20:I29)</f>
        <v>0</v>
      </c>
      <c r="J30" s="216">
        <f>SUM(J20:J29)</f>
        <v>0</v>
      </c>
      <c r="K30" s="217">
        <f>SUM(K20:K29)</f>
        <v>0</v>
      </c>
      <c r="L30" s="242"/>
      <c r="M30" s="243">
        <f>SUM(M20:M29)</f>
        <v>0</v>
      </c>
      <c r="N30" s="219">
        <f>SUM(N20:N29)</f>
        <v>0</v>
      </c>
      <c r="O30" s="219">
        <f>SUM(O20:O29)</f>
        <v>0</v>
      </c>
      <c r="P30" s="220">
        <f>SUM(P20:P29)</f>
        <v>0</v>
      </c>
    </row>
    <row r="31" spans="1:120" ht="9.9499999999999993" customHeight="1" x14ac:dyDescent="0.25">
      <c r="A31" s="163"/>
      <c r="B31" s="244"/>
      <c r="C31" s="245"/>
      <c r="D31" s="245"/>
      <c r="E31" s="245"/>
      <c r="F31" s="245"/>
      <c r="G31" s="245"/>
      <c r="H31" s="245"/>
      <c r="I31" s="246"/>
      <c r="J31" s="245"/>
      <c r="K31" s="245"/>
      <c r="L31" s="245"/>
      <c r="M31" s="245"/>
      <c r="N31" s="245"/>
      <c r="O31" s="245"/>
      <c r="P31" s="245"/>
    </row>
    <row r="32" spans="1:120" ht="33.950000000000003" customHeight="1" x14ac:dyDescent="0.25">
      <c r="A32" s="167"/>
      <c r="B32" s="279" t="s">
        <v>78</v>
      </c>
      <c r="C32" s="280"/>
      <c r="D32" s="280"/>
      <c r="E32" s="280"/>
      <c r="F32" s="280"/>
      <c r="G32" s="280"/>
      <c r="H32" s="281"/>
      <c r="I32" s="282" t="s">
        <v>80</v>
      </c>
      <c r="J32" s="282"/>
      <c r="K32" s="282"/>
      <c r="L32" s="282"/>
      <c r="M32" s="282"/>
      <c r="N32" s="282"/>
      <c r="O32" s="282"/>
      <c r="P32" s="282"/>
    </row>
    <row r="33" spans="1:16" ht="3.95" customHeight="1" x14ac:dyDescent="0.25">
      <c r="A33" s="172"/>
      <c r="B33" s="163"/>
      <c r="C33" s="163"/>
      <c r="D33" s="163"/>
      <c r="E33" s="163"/>
      <c r="F33" s="163"/>
      <c r="G33" s="163"/>
      <c r="H33" s="163"/>
      <c r="I33" s="247"/>
      <c r="J33" s="247"/>
      <c r="K33" s="248"/>
      <c r="L33" s="248"/>
      <c r="M33" s="248"/>
      <c r="N33" s="248"/>
      <c r="O33" s="248"/>
      <c r="P33" s="249"/>
    </row>
    <row r="34" spans="1:16" ht="27.95" customHeight="1" thickBot="1" x14ac:dyDescent="0.3">
      <c r="A34" s="171"/>
      <c r="B34" s="250" t="s">
        <v>79</v>
      </c>
      <c r="C34" s="251"/>
      <c r="D34" s="251"/>
      <c r="E34" s="252"/>
      <c r="F34" s="252"/>
      <c r="G34" s="253" t="s">
        <v>306</v>
      </c>
      <c r="H34" s="178"/>
      <c r="I34" s="254" t="s">
        <v>1</v>
      </c>
      <c r="J34" s="255"/>
      <c r="K34" s="255"/>
      <c r="L34" s="255"/>
      <c r="M34" s="256" t="s">
        <v>76</v>
      </c>
      <c r="N34" s="256" t="s">
        <v>77</v>
      </c>
      <c r="O34" s="222" t="s">
        <v>288</v>
      </c>
      <c r="P34" s="257" t="s">
        <v>274</v>
      </c>
    </row>
    <row r="35" spans="1:16" ht="26.1" customHeight="1" x14ac:dyDescent="0.25">
      <c r="A35" s="171"/>
      <c r="B35" s="258" t="s">
        <v>49</v>
      </c>
      <c r="C35" s="259"/>
      <c r="D35" s="259"/>
      <c r="E35" s="260"/>
      <c r="F35" s="260"/>
      <c r="G35" s="313">
        <f>SUM(I10:I14)</f>
        <v>0</v>
      </c>
      <c r="H35" s="178"/>
      <c r="I35" s="261" t="s">
        <v>305</v>
      </c>
      <c r="J35" s="262"/>
      <c r="K35" s="262"/>
      <c r="L35" s="262"/>
      <c r="M35" s="307">
        <f>SUM(M10:M14)</f>
        <v>0</v>
      </c>
      <c r="N35" s="307">
        <f>M35</f>
        <v>0</v>
      </c>
      <c r="O35" s="307">
        <f>SUM(N10:N14)</f>
        <v>0</v>
      </c>
      <c r="P35" s="308">
        <f>SUM(P10:P14)</f>
        <v>0</v>
      </c>
    </row>
    <row r="36" spans="1:16" ht="26.1" customHeight="1" x14ac:dyDescent="0.25">
      <c r="A36" s="171"/>
      <c r="B36" s="263" t="s">
        <v>300</v>
      </c>
      <c r="C36" s="264"/>
      <c r="D36" s="264"/>
      <c r="E36" s="265"/>
      <c r="F36" s="265"/>
      <c r="G36" s="314">
        <f>SUMIF(C$20:C$29,B36,J$20:J$29)</f>
        <v>0</v>
      </c>
      <c r="H36" s="178"/>
      <c r="I36" s="266" t="s">
        <v>300</v>
      </c>
      <c r="J36" s="267"/>
      <c r="K36" s="267"/>
      <c r="L36" s="267"/>
      <c r="M36" s="309">
        <f>SUMIF(C$20:C$29,I36,M$20:M$29)</f>
        <v>0</v>
      </c>
      <c r="N36" s="309">
        <f>SUMIF(C$20:C$29,I36,N$20:N$29)</f>
        <v>0</v>
      </c>
      <c r="O36" s="309">
        <f>SUMIF(C$20:C$29,B36,O$20:O$29)</f>
        <v>0</v>
      </c>
      <c r="P36" s="310">
        <f>SUMIF(C$20:C$29,I36,P$20:P$29)</f>
        <v>0</v>
      </c>
    </row>
    <row r="37" spans="1:16" ht="26.1" customHeight="1" x14ac:dyDescent="0.25">
      <c r="A37" s="171"/>
      <c r="B37" s="268" t="s">
        <v>301</v>
      </c>
      <c r="C37" s="269"/>
      <c r="D37" s="269"/>
      <c r="E37" s="270"/>
      <c r="F37" s="270"/>
      <c r="G37" s="315">
        <f>SUMIF(C$20:C$29,B37,J$20:J$29)</f>
        <v>0</v>
      </c>
      <c r="H37" s="178"/>
      <c r="I37" s="271" t="s">
        <v>301</v>
      </c>
      <c r="J37" s="272"/>
      <c r="K37" s="272"/>
      <c r="L37" s="272"/>
      <c r="M37" s="311">
        <f>SUMIF(C$20:C$29,I37,M$20:M$29)</f>
        <v>0</v>
      </c>
      <c r="N37" s="311">
        <f>SUMIF(C$20:C$29,I37,N$20:N$29)</f>
        <v>0</v>
      </c>
      <c r="O37" s="311">
        <f>SUMIF(C$20:C$29,B37,O$20:O$29)</f>
        <v>0</v>
      </c>
      <c r="P37" s="312">
        <f>SUMIF(C$20:C$29,I37,P$20:P$29)</f>
        <v>0</v>
      </c>
    </row>
    <row r="38" spans="1:16" ht="26.1" customHeight="1" x14ac:dyDescent="0.25">
      <c r="A38" s="171"/>
      <c r="B38" s="263" t="s">
        <v>302</v>
      </c>
      <c r="C38" s="264"/>
      <c r="D38" s="264"/>
      <c r="E38" s="265"/>
      <c r="F38" s="265"/>
      <c r="G38" s="314">
        <f>SUMIF(C$20:C$29,B38,J$20:J$29)</f>
        <v>0</v>
      </c>
      <c r="H38" s="178"/>
      <c r="I38" s="266" t="s">
        <v>302</v>
      </c>
      <c r="J38" s="267"/>
      <c r="K38" s="267"/>
      <c r="L38" s="267"/>
      <c r="M38" s="309">
        <f>SUMIF(C$20:C$29,I38,M$20:M$29)</f>
        <v>0</v>
      </c>
      <c r="N38" s="309">
        <f>SUMIF(C$20:C$29,I38,N$20:N$29)</f>
        <v>0</v>
      </c>
      <c r="O38" s="309">
        <f>SUMIF(C$20:C$29,B38,O$20:O$29)</f>
        <v>0</v>
      </c>
      <c r="P38" s="310">
        <f>SUMIF(C$20:C$29,I38,P$20:P$29)</f>
        <v>0</v>
      </c>
    </row>
    <row r="39" spans="1:16" ht="26.1" customHeight="1" x14ac:dyDescent="0.25">
      <c r="A39" s="171"/>
      <c r="B39" s="268" t="s">
        <v>303</v>
      </c>
      <c r="C39" s="269"/>
      <c r="D39" s="269"/>
      <c r="E39" s="270"/>
      <c r="F39" s="270"/>
      <c r="G39" s="315">
        <f>SUMIF(C$20:C$29,B39,J$20:J$29)</f>
        <v>0</v>
      </c>
      <c r="H39" s="178"/>
      <c r="I39" s="271" t="s">
        <v>303</v>
      </c>
      <c r="J39" s="272"/>
      <c r="K39" s="272"/>
      <c r="L39" s="272"/>
      <c r="M39" s="311">
        <f>SUMIF(C$20:C$29,I39,M$20:M$29)</f>
        <v>0</v>
      </c>
      <c r="N39" s="311">
        <f>SUMIF(C$20:C$29,I39,N$20:N$29)</f>
        <v>0</v>
      </c>
      <c r="O39" s="311">
        <f>SUMIF(C$20:C$29,B39,O$20:O$29)</f>
        <v>0</v>
      </c>
      <c r="P39" s="312">
        <f>SUMIF(C$20:C$29,I39,P$20:P$29)</f>
        <v>0</v>
      </c>
    </row>
    <row r="40" spans="1:16" ht="26.1" customHeight="1" x14ac:dyDescent="0.25">
      <c r="A40" s="171"/>
      <c r="B40" s="263" t="s">
        <v>304</v>
      </c>
      <c r="C40" s="264"/>
      <c r="D40" s="264"/>
      <c r="E40" s="265"/>
      <c r="F40" s="265"/>
      <c r="G40" s="314">
        <f>SUMIF(C$20:C$29,B40,J$20:J$29)</f>
        <v>0</v>
      </c>
      <c r="H40" s="178"/>
      <c r="I40" s="266" t="s">
        <v>304</v>
      </c>
      <c r="J40" s="267"/>
      <c r="K40" s="267"/>
      <c r="L40" s="267"/>
      <c r="M40" s="309">
        <f>SUMIF(C$20:C$29,I40,M$20:M$29)</f>
        <v>0</v>
      </c>
      <c r="N40" s="309">
        <f>SUMIF(C$20:C$29,I40,N$20:N$29)</f>
        <v>0</v>
      </c>
      <c r="O40" s="309">
        <f>SUMIF(C$20:C$29,B40,O$20:O$29)</f>
        <v>0</v>
      </c>
      <c r="P40" s="310">
        <f>SUMIF(C$20:C$29,I40,P$20:P$29)</f>
        <v>0</v>
      </c>
    </row>
    <row r="41" spans="1:16" ht="26.1" customHeight="1" x14ac:dyDescent="0.25">
      <c r="A41" s="171"/>
      <c r="B41" s="268"/>
      <c r="C41" s="269"/>
      <c r="D41" s="269"/>
      <c r="E41" s="270"/>
      <c r="F41" s="270"/>
      <c r="G41" s="289">
        <f>SUMIF(C$20:C$29,B41,J$20:J$29)</f>
        <v>0</v>
      </c>
      <c r="H41" s="178"/>
      <c r="I41" s="271"/>
      <c r="J41" s="272"/>
      <c r="K41" s="272"/>
      <c r="L41" s="272"/>
      <c r="M41" s="301" t="str">
        <f>""</f>
        <v/>
      </c>
      <c r="N41" s="301" t="str">
        <f>""</f>
        <v/>
      </c>
      <c r="O41" s="301">
        <f>SUMIF(C$20:C$29,B41,O$20:O$29)</f>
        <v>0</v>
      </c>
      <c r="P41" s="305" t="str">
        <f>""</f>
        <v/>
      </c>
    </row>
    <row r="42" spans="1:16" ht="26.1" customHeight="1" x14ac:dyDescent="0.25">
      <c r="A42" s="171"/>
      <c r="B42" s="263"/>
      <c r="C42" s="264"/>
      <c r="D42" s="264"/>
      <c r="E42" s="265"/>
      <c r="F42" s="265"/>
      <c r="G42" s="288" t="str">
        <f>""</f>
        <v/>
      </c>
      <c r="H42" s="178"/>
      <c r="I42" s="266"/>
      <c r="J42" s="267"/>
      <c r="K42" s="267"/>
      <c r="L42" s="267"/>
      <c r="M42" s="300" t="str">
        <f>""</f>
        <v/>
      </c>
      <c r="N42" s="300" t="str">
        <f>""</f>
        <v/>
      </c>
      <c r="O42" s="300" t="str">
        <f>""</f>
        <v/>
      </c>
      <c r="P42" s="304" t="str">
        <f>""</f>
        <v/>
      </c>
    </row>
    <row r="43" spans="1:16" ht="26.1" customHeight="1" x14ac:dyDescent="0.25">
      <c r="A43" s="171"/>
      <c r="B43" s="268"/>
      <c r="C43" s="269"/>
      <c r="D43" s="269"/>
      <c r="E43" s="270"/>
      <c r="F43" s="270"/>
      <c r="G43" s="289" t="str">
        <f>""</f>
        <v/>
      </c>
      <c r="H43" s="178"/>
      <c r="I43" s="271"/>
      <c r="J43" s="272"/>
      <c r="K43" s="272"/>
      <c r="L43" s="272"/>
      <c r="M43" s="301" t="str">
        <f>""</f>
        <v/>
      </c>
      <c r="N43" s="301" t="str">
        <f>""</f>
        <v/>
      </c>
      <c r="O43" s="301" t="str">
        <f>""</f>
        <v/>
      </c>
      <c r="P43" s="305" t="str">
        <f>""</f>
        <v/>
      </c>
    </row>
    <row r="44" spans="1:16" ht="26.1" customHeight="1" x14ac:dyDescent="0.25">
      <c r="A44" s="171"/>
      <c r="B44" s="263"/>
      <c r="C44" s="264"/>
      <c r="D44" s="264"/>
      <c r="E44" s="265"/>
      <c r="F44" s="265"/>
      <c r="G44" s="288" t="str">
        <f>""</f>
        <v/>
      </c>
      <c r="H44" s="178"/>
      <c r="I44" s="266"/>
      <c r="J44" s="267"/>
      <c r="K44" s="267"/>
      <c r="L44" s="267"/>
      <c r="M44" s="300" t="str">
        <f>""</f>
        <v/>
      </c>
      <c r="N44" s="300" t="str">
        <f>""</f>
        <v/>
      </c>
      <c r="O44" s="300" t="str">
        <f>""</f>
        <v/>
      </c>
      <c r="P44" s="304" t="str">
        <f>""</f>
        <v/>
      </c>
    </row>
    <row r="45" spans="1:16" ht="26.1" customHeight="1" thickBot="1" x14ac:dyDescent="0.3">
      <c r="A45" s="171"/>
      <c r="B45" s="268"/>
      <c r="C45" s="269"/>
      <c r="D45" s="269"/>
      <c r="E45" s="270"/>
      <c r="F45" s="270"/>
      <c r="G45" s="289" t="str">
        <f>""</f>
        <v/>
      </c>
      <c r="H45" s="178"/>
      <c r="I45" s="271"/>
      <c r="J45" s="272"/>
      <c r="K45" s="272"/>
      <c r="L45" s="272"/>
      <c r="M45" s="301" t="str">
        <f>""</f>
        <v/>
      </c>
      <c r="N45" s="301" t="str">
        <f>""</f>
        <v/>
      </c>
      <c r="O45" s="301" t="str">
        <f>""</f>
        <v/>
      </c>
      <c r="P45" s="305" t="str">
        <f>""</f>
        <v/>
      </c>
    </row>
    <row r="46" spans="1:16" ht="26.1" customHeight="1" x14ac:dyDescent="0.25">
      <c r="A46" s="171"/>
      <c r="B46" s="275" t="s">
        <v>52</v>
      </c>
      <c r="C46" s="275"/>
      <c r="D46" s="275"/>
      <c r="E46" s="276"/>
      <c r="F46" s="276"/>
      <c r="G46" s="290">
        <f>SUM(G35:G45)</f>
        <v>0</v>
      </c>
      <c r="H46" s="178"/>
      <c r="I46" s="273" t="s">
        <v>52</v>
      </c>
      <c r="J46" s="274"/>
      <c r="K46" s="274"/>
      <c r="L46" s="274"/>
      <c r="M46" s="302">
        <f>SUM(M35:M45)</f>
        <v>0</v>
      </c>
      <c r="N46" s="302">
        <f>SUM(N35:N45)</f>
        <v>0</v>
      </c>
      <c r="O46" s="303">
        <f>SUM(O35:O45)</f>
        <v>0</v>
      </c>
      <c r="P46" s="306">
        <f>SUM(P35:P45)</f>
        <v>0</v>
      </c>
    </row>
    <row r="47" spans="1:16" ht="27.95" customHeight="1" x14ac:dyDescent="0.25">
      <c r="A47" s="167"/>
      <c r="B47" s="171"/>
      <c r="C47" s="171"/>
      <c r="D47" s="171"/>
      <c r="E47" s="171"/>
      <c r="F47" s="171"/>
      <c r="G47" s="171"/>
      <c r="H47" s="163"/>
      <c r="I47" s="277"/>
      <c r="J47" s="278"/>
      <c r="K47" s="278"/>
      <c r="L47" s="278"/>
      <c r="M47" s="278"/>
      <c r="N47" s="278"/>
      <c r="O47" s="171"/>
      <c r="P47" s="3"/>
    </row>
    <row r="48" spans="1:16" x14ac:dyDescent="0.25">
      <c r="A48" s="171"/>
      <c r="B48" s="171"/>
      <c r="C48" s="171"/>
      <c r="D48" s="171"/>
      <c r="E48" s="171"/>
      <c r="F48" s="171"/>
      <c r="G48" s="171"/>
      <c r="H48" s="171"/>
      <c r="I48" s="171"/>
      <c r="J48" s="171"/>
      <c r="K48" s="171"/>
      <c r="L48" s="163"/>
      <c r="M48" s="171"/>
      <c r="N48" s="171"/>
      <c r="O48" s="171"/>
      <c r="P48" s="171"/>
    </row>
    <row r="49" spans="1:16" x14ac:dyDescent="0.25">
      <c r="A49" s="171"/>
      <c r="B49" s="171"/>
      <c r="C49" s="171"/>
      <c r="D49" s="171"/>
      <c r="E49" s="171"/>
      <c r="F49" s="171"/>
      <c r="G49" s="171"/>
      <c r="H49" s="171"/>
      <c r="I49" s="171"/>
      <c r="J49" s="171"/>
      <c r="K49" s="171"/>
      <c r="L49" s="163"/>
      <c r="M49" s="171"/>
      <c r="N49" s="171"/>
      <c r="O49" s="171"/>
      <c r="P49" s="171"/>
    </row>
    <row r="50" spans="1:16" x14ac:dyDescent="0.25">
      <c r="A50" s="171"/>
      <c r="B50" s="171"/>
      <c r="C50" s="171"/>
      <c r="D50" s="171"/>
      <c r="E50" s="171"/>
      <c r="F50" s="171"/>
      <c r="G50" s="171"/>
      <c r="H50" s="171"/>
      <c r="I50" s="171"/>
      <c r="J50" s="171"/>
      <c r="K50" s="171"/>
      <c r="L50" s="163"/>
      <c r="M50" s="171"/>
      <c r="N50" s="171"/>
      <c r="O50" s="171"/>
      <c r="P50" s="171"/>
    </row>
    <row r="51" spans="1:16" x14ac:dyDescent="0.25">
      <c r="A51" s="171"/>
      <c r="B51" s="171"/>
      <c r="C51" s="171"/>
      <c r="D51" s="171"/>
      <c r="E51" s="171"/>
      <c r="F51" s="171"/>
      <c r="G51" s="171"/>
      <c r="H51" s="171"/>
      <c r="I51" s="171"/>
      <c r="J51" s="171"/>
      <c r="K51" s="171"/>
      <c r="L51" s="163"/>
      <c r="M51" s="171"/>
      <c r="N51" s="171"/>
      <c r="O51" s="171"/>
      <c r="P51" s="171"/>
    </row>
    <row r="52" spans="1:16" x14ac:dyDescent="0.25">
      <c r="A52" s="171"/>
      <c r="B52" s="171"/>
      <c r="C52" s="171"/>
      <c r="D52" s="171"/>
      <c r="E52" s="171"/>
      <c r="F52" s="171"/>
      <c r="G52" s="171"/>
      <c r="H52" s="171"/>
      <c r="I52" s="171"/>
      <c r="J52" s="171"/>
      <c r="K52" s="171"/>
      <c r="L52" s="163"/>
      <c r="M52" s="171"/>
      <c r="N52" s="171"/>
      <c r="O52" s="171"/>
      <c r="P52" s="171"/>
    </row>
    <row r="53" spans="1:16" x14ac:dyDescent="0.25">
      <c r="A53" s="171"/>
      <c r="B53" s="171"/>
      <c r="C53" s="171"/>
      <c r="D53" s="171"/>
      <c r="E53" s="171"/>
      <c r="F53" s="171"/>
      <c r="G53" s="171"/>
      <c r="H53" s="171"/>
      <c r="I53" s="171"/>
      <c r="J53" s="171"/>
      <c r="K53" s="171"/>
      <c r="L53" s="163"/>
      <c r="M53" s="171"/>
      <c r="N53" s="171"/>
      <c r="O53" s="171"/>
      <c r="P53" s="171"/>
    </row>
    <row r="54" spans="1:16" x14ac:dyDescent="0.25">
      <c r="A54" s="171"/>
      <c r="B54" s="171"/>
      <c r="C54" s="171"/>
      <c r="D54" s="171"/>
      <c r="E54" s="171"/>
      <c r="F54" s="171"/>
      <c r="G54" s="171"/>
      <c r="H54" s="171"/>
      <c r="I54" s="171"/>
      <c r="J54" s="171"/>
      <c r="K54" s="171"/>
      <c r="L54" s="163"/>
      <c r="M54" s="171"/>
      <c r="N54" s="171"/>
      <c r="O54" s="171"/>
      <c r="P54" s="171"/>
    </row>
    <row r="55" spans="1:16" x14ac:dyDescent="0.25">
      <c r="A55" s="171"/>
      <c r="B55" s="171"/>
      <c r="C55" s="171"/>
      <c r="D55" s="171"/>
      <c r="E55" s="171"/>
      <c r="F55" s="171"/>
      <c r="G55" s="171"/>
      <c r="H55" s="171"/>
      <c r="I55" s="171"/>
      <c r="J55" s="171"/>
      <c r="K55" s="171"/>
      <c r="L55" s="163"/>
      <c r="M55" s="171"/>
      <c r="N55" s="171"/>
      <c r="O55" s="171"/>
      <c r="P55" s="171"/>
    </row>
    <row r="56" spans="1:16" x14ac:dyDescent="0.25">
      <c r="A56" s="171"/>
      <c r="B56" s="171"/>
      <c r="C56" s="171"/>
      <c r="D56" s="171"/>
      <c r="E56" s="171"/>
      <c r="F56" s="171"/>
      <c r="G56" s="171"/>
      <c r="H56" s="171"/>
      <c r="I56" s="171"/>
      <c r="J56" s="171"/>
      <c r="K56" s="171"/>
      <c r="L56" s="163"/>
      <c r="M56" s="171"/>
      <c r="N56" s="171"/>
      <c r="O56" s="171"/>
      <c r="P56" s="171"/>
    </row>
    <row r="57" spans="1:16" x14ac:dyDescent="0.25">
      <c r="A57" s="171"/>
      <c r="B57" s="171"/>
      <c r="C57" s="171"/>
      <c r="D57" s="171"/>
      <c r="E57" s="171"/>
      <c r="F57" s="171"/>
      <c r="G57" s="171"/>
      <c r="H57" s="171"/>
      <c r="I57" s="171"/>
      <c r="J57" s="171"/>
      <c r="K57" s="171"/>
      <c r="L57" s="163"/>
      <c r="M57" s="171"/>
      <c r="N57" s="171"/>
      <c r="O57" s="171"/>
      <c r="P57" s="171"/>
    </row>
    <row r="58" spans="1:16" x14ac:dyDescent="0.25">
      <c r="A58" s="171"/>
      <c r="B58" s="171"/>
      <c r="C58" s="171"/>
      <c r="D58" s="171"/>
      <c r="E58" s="171"/>
      <c r="F58" s="171"/>
      <c r="G58" s="171"/>
      <c r="H58" s="171"/>
      <c r="I58" s="171"/>
      <c r="J58" s="171"/>
      <c r="K58" s="171"/>
      <c r="L58" s="163"/>
      <c r="M58" s="171"/>
      <c r="N58" s="171"/>
      <c r="O58" s="171"/>
      <c r="P58" s="171"/>
    </row>
    <row r="59" spans="1:16" x14ac:dyDescent="0.25">
      <c r="A59" s="171"/>
      <c r="B59" s="171"/>
      <c r="C59" s="171"/>
      <c r="D59" s="171"/>
      <c r="E59" s="171"/>
      <c r="F59" s="171"/>
      <c r="G59" s="171"/>
      <c r="H59" s="171"/>
      <c r="I59" s="171"/>
      <c r="J59" s="171"/>
      <c r="K59" s="171"/>
      <c r="L59" s="163"/>
      <c r="M59" s="171"/>
      <c r="N59" s="171"/>
      <c r="O59" s="171"/>
      <c r="P59" s="171"/>
    </row>
    <row r="60" spans="1:16" x14ac:dyDescent="0.25">
      <c r="A60" s="171"/>
      <c r="B60" s="171"/>
      <c r="C60" s="171"/>
      <c r="D60" s="171"/>
      <c r="E60" s="171"/>
      <c r="F60" s="171"/>
      <c r="G60" s="171"/>
      <c r="H60" s="171"/>
      <c r="I60" s="171"/>
      <c r="J60" s="171"/>
      <c r="K60" s="171"/>
      <c r="L60" s="163"/>
      <c r="M60" s="171"/>
      <c r="N60" s="171"/>
      <c r="O60" s="171"/>
      <c r="P60" s="171"/>
    </row>
    <row r="61" spans="1:16" x14ac:dyDescent="0.25">
      <c r="A61" s="171"/>
      <c r="B61" s="171"/>
      <c r="C61" s="171"/>
      <c r="D61" s="171"/>
      <c r="E61" s="171"/>
      <c r="F61" s="171"/>
      <c r="G61" s="171"/>
      <c r="H61" s="171"/>
      <c r="I61" s="171"/>
      <c r="J61" s="171"/>
      <c r="K61" s="171"/>
      <c r="L61" s="163"/>
      <c r="M61" s="171"/>
      <c r="N61" s="171"/>
      <c r="O61" s="171"/>
      <c r="P61" s="171"/>
    </row>
    <row r="62" spans="1:16" x14ac:dyDescent="0.25">
      <c r="A62" s="171"/>
      <c r="B62" s="171"/>
      <c r="C62" s="171"/>
      <c r="D62" s="171"/>
      <c r="E62" s="171"/>
      <c r="F62" s="171"/>
      <c r="G62" s="171"/>
      <c r="H62" s="171"/>
      <c r="I62" s="171"/>
      <c r="J62" s="171"/>
      <c r="K62" s="171"/>
      <c r="L62" s="163"/>
      <c r="M62" s="171"/>
      <c r="N62" s="171"/>
      <c r="O62" s="171"/>
      <c r="P62" s="171"/>
    </row>
    <row r="63" spans="1:16" x14ac:dyDescent="0.25">
      <c r="A63" s="171"/>
      <c r="B63" s="171"/>
      <c r="C63" s="171"/>
      <c r="D63" s="171"/>
      <c r="E63" s="171"/>
      <c r="F63" s="171"/>
      <c r="G63" s="171"/>
      <c r="H63" s="171"/>
      <c r="I63" s="171"/>
      <c r="J63" s="171"/>
      <c r="K63" s="171"/>
      <c r="L63" s="163"/>
      <c r="M63" s="171"/>
      <c r="N63" s="171"/>
      <c r="O63" s="171"/>
      <c r="P63" s="171"/>
    </row>
    <row r="64" spans="1:16" x14ac:dyDescent="0.25">
      <c r="A64" s="171"/>
      <c r="B64" s="171"/>
      <c r="C64" s="171"/>
      <c r="D64" s="171"/>
      <c r="E64" s="171"/>
      <c r="F64" s="171"/>
      <c r="G64" s="171"/>
      <c r="H64" s="171"/>
      <c r="I64" s="171"/>
      <c r="J64" s="171"/>
      <c r="K64" s="171"/>
      <c r="L64" s="163"/>
      <c r="M64" s="171"/>
      <c r="N64" s="171"/>
      <c r="O64" s="171"/>
      <c r="P64" s="171"/>
    </row>
    <row r="65" spans="1:16" x14ac:dyDescent="0.25">
      <c r="A65" s="171"/>
      <c r="B65" s="171"/>
      <c r="C65" s="171"/>
      <c r="D65" s="171"/>
      <c r="E65" s="171"/>
      <c r="F65" s="171"/>
      <c r="G65" s="171"/>
      <c r="H65" s="171"/>
      <c r="I65" s="171"/>
      <c r="J65" s="171"/>
      <c r="K65" s="171"/>
      <c r="L65" s="163"/>
      <c r="M65" s="171"/>
      <c r="N65" s="171"/>
      <c r="O65" s="171"/>
      <c r="P65" s="171"/>
    </row>
    <row r="66" spans="1:16" x14ac:dyDescent="0.25">
      <c r="A66" s="171"/>
      <c r="B66" s="171"/>
      <c r="C66" s="171"/>
      <c r="D66" s="171"/>
      <c r="E66" s="171"/>
      <c r="F66" s="171"/>
      <c r="G66" s="171"/>
      <c r="H66" s="171"/>
      <c r="I66" s="171"/>
      <c r="J66" s="171"/>
      <c r="K66" s="171"/>
      <c r="L66" s="163"/>
      <c r="M66" s="171"/>
      <c r="N66" s="171"/>
      <c r="O66" s="171"/>
      <c r="P66" s="171"/>
    </row>
    <row r="67" spans="1:16" x14ac:dyDescent="0.25">
      <c r="A67" s="171"/>
      <c r="B67" s="171"/>
      <c r="C67" s="171"/>
      <c r="D67" s="171"/>
      <c r="E67" s="171"/>
      <c r="F67" s="171"/>
      <c r="G67" s="171"/>
      <c r="H67" s="171"/>
      <c r="I67" s="171"/>
      <c r="J67" s="171"/>
      <c r="K67" s="171"/>
      <c r="L67" s="163"/>
      <c r="M67" s="171"/>
      <c r="N67" s="171"/>
      <c r="O67" s="171"/>
      <c r="P67" s="171"/>
    </row>
    <row r="68" spans="1:16" x14ac:dyDescent="0.25">
      <c r="A68" s="171"/>
      <c r="B68" s="171"/>
      <c r="C68" s="171"/>
      <c r="D68" s="171"/>
      <c r="E68" s="171"/>
      <c r="F68" s="171"/>
      <c r="G68" s="171"/>
      <c r="H68" s="171"/>
      <c r="I68" s="171"/>
      <c r="J68" s="171"/>
      <c r="K68" s="171"/>
      <c r="L68" s="163"/>
      <c r="M68" s="171"/>
      <c r="N68" s="171"/>
      <c r="O68" s="171"/>
      <c r="P68" s="171"/>
    </row>
    <row r="69" spans="1:16" x14ac:dyDescent="0.25">
      <c r="A69" s="171"/>
      <c r="B69" s="171"/>
      <c r="C69" s="171"/>
      <c r="D69" s="171"/>
      <c r="E69" s="171"/>
      <c r="F69" s="171"/>
      <c r="G69" s="171"/>
      <c r="H69" s="171"/>
      <c r="I69" s="171"/>
      <c r="J69" s="171"/>
      <c r="K69" s="171"/>
      <c r="L69" s="163"/>
      <c r="M69" s="171"/>
      <c r="N69" s="171"/>
      <c r="O69" s="171"/>
      <c r="P69" s="171"/>
    </row>
    <row r="70" spans="1:16" x14ac:dyDescent="0.25">
      <c r="A70" s="171"/>
      <c r="B70" s="171"/>
      <c r="C70" s="171"/>
      <c r="D70" s="171"/>
      <c r="E70" s="171"/>
      <c r="F70" s="171"/>
      <c r="G70" s="171"/>
      <c r="H70" s="171"/>
      <c r="I70" s="171"/>
      <c r="J70" s="171"/>
      <c r="K70" s="171"/>
      <c r="L70" s="163"/>
      <c r="M70" s="171"/>
      <c r="N70" s="171"/>
      <c r="O70" s="171"/>
      <c r="P70" s="171"/>
    </row>
    <row r="71" spans="1:16" x14ac:dyDescent="0.25">
      <c r="A71" s="171"/>
      <c r="B71" s="171"/>
      <c r="C71" s="171"/>
      <c r="D71" s="171"/>
      <c r="E71" s="171"/>
      <c r="F71" s="171"/>
      <c r="G71" s="171"/>
      <c r="H71" s="171"/>
      <c r="I71" s="171"/>
      <c r="J71" s="171"/>
      <c r="K71" s="171"/>
      <c r="L71" s="163"/>
      <c r="M71" s="171"/>
      <c r="N71" s="171"/>
      <c r="O71" s="171"/>
      <c r="P71" s="171"/>
    </row>
    <row r="72" spans="1:16" x14ac:dyDescent="0.25">
      <c r="A72" s="171"/>
      <c r="B72" s="171"/>
      <c r="C72" s="171"/>
      <c r="D72" s="171"/>
      <c r="E72" s="171"/>
      <c r="F72" s="171"/>
      <c r="G72" s="171"/>
      <c r="H72" s="171"/>
      <c r="I72" s="171"/>
      <c r="J72" s="171"/>
      <c r="K72" s="171"/>
      <c r="L72" s="163"/>
      <c r="M72" s="171"/>
      <c r="N72" s="171"/>
      <c r="O72" s="171"/>
      <c r="P72" s="171"/>
    </row>
    <row r="73" spans="1:16" x14ac:dyDescent="0.25">
      <c r="A73" s="171"/>
      <c r="B73" s="171"/>
      <c r="C73" s="171"/>
      <c r="D73" s="171"/>
      <c r="E73" s="171"/>
      <c r="F73" s="171"/>
      <c r="G73" s="171"/>
      <c r="H73" s="171"/>
      <c r="I73" s="171"/>
      <c r="J73" s="171"/>
      <c r="K73" s="171"/>
      <c r="L73" s="163"/>
      <c r="M73" s="171"/>
      <c r="N73" s="171"/>
      <c r="O73" s="171"/>
      <c r="P73" s="171"/>
    </row>
    <row r="74" spans="1:16" x14ac:dyDescent="0.25">
      <c r="A74" s="171"/>
      <c r="B74" s="171"/>
      <c r="C74" s="171"/>
      <c r="D74" s="171"/>
      <c r="E74" s="171"/>
      <c r="F74" s="171"/>
      <c r="G74" s="171"/>
      <c r="H74" s="171"/>
      <c r="I74" s="171"/>
      <c r="J74" s="171"/>
      <c r="K74" s="171"/>
      <c r="L74" s="163"/>
      <c r="M74" s="171"/>
      <c r="N74" s="171"/>
      <c r="O74" s="171"/>
      <c r="P74" s="171"/>
    </row>
    <row r="75" spans="1:16" x14ac:dyDescent="0.25">
      <c r="A75" s="171"/>
      <c r="B75" s="171"/>
      <c r="C75" s="171"/>
      <c r="D75" s="171"/>
      <c r="E75" s="171"/>
      <c r="F75" s="171"/>
      <c r="G75" s="171"/>
      <c r="H75" s="171"/>
      <c r="I75" s="171"/>
      <c r="J75" s="171"/>
      <c r="K75" s="171"/>
      <c r="L75" s="163"/>
      <c r="M75" s="171"/>
      <c r="N75" s="171"/>
      <c r="O75" s="171"/>
      <c r="P75" s="171"/>
    </row>
    <row r="76" spans="1:16" x14ac:dyDescent="0.25">
      <c r="A76" s="171"/>
      <c r="B76" s="171"/>
      <c r="C76" s="171"/>
      <c r="D76" s="171"/>
      <c r="E76" s="171"/>
      <c r="F76" s="171"/>
      <c r="G76" s="171"/>
      <c r="H76" s="171"/>
      <c r="I76" s="171"/>
      <c r="J76" s="171"/>
      <c r="K76" s="171"/>
      <c r="L76" s="163"/>
      <c r="M76" s="171"/>
      <c r="N76" s="171"/>
      <c r="O76" s="171"/>
      <c r="P76" s="171"/>
    </row>
    <row r="77" spans="1:16" x14ac:dyDescent="0.25">
      <c r="A77" s="171"/>
      <c r="B77" s="171"/>
      <c r="C77" s="171"/>
      <c r="D77" s="171"/>
      <c r="E77" s="171"/>
      <c r="F77" s="171"/>
      <c r="G77" s="171"/>
      <c r="H77" s="171"/>
      <c r="I77" s="171"/>
      <c r="J77" s="171"/>
      <c r="K77" s="171"/>
      <c r="L77" s="163"/>
      <c r="M77" s="171"/>
      <c r="N77" s="171"/>
      <c r="O77" s="171"/>
      <c r="P77" s="171"/>
    </row>
    <row r="78" spans="1:16" x14ac:dyDescent="0.25">
      <c r="A78" s="171"/>
      <c r="B78" s="171"/>
      <c r="C78" s="171"/>
      <c r="D78" s="171"/>
      <c r="E78" s="171"/>
      <c r="F78" s="171"/>
      <c r="G78" s="171"/>
      <c r="H78" s="171"/>
      <c r="I78" s="171"/>
      <c r="J78" s="171"/>
      <c r="K78" s="171"/>
      <c r="L78" s="163"/>
      <c r="M78" s="171"/>
      <c r="N78" s="171"/>
      <c r="O78" s="171"/>
      <c r="P78" s="171"/>
    </row>
    <row r="79" spans="1:16" x14ac:dyDescent="0.25">
      <c r="A79" s="171"/>
      <c r="B79" s="171"/>
      <c r="C79" s="171"/>
      <c r="D79" s="171"/>
      <c r="E79" s="171"/>
      <c r="F79" s="171"/>
      <c r="G79" s="171"/>
      <c r="H79" s="171"/>
      <c r="I79" s="171"/>
      <c r="J79" s="171"/>
      <c r="K79" s="171"/>
      <c r="L79" s="163"/>
      <c r="M79" s="171"/>
      <c r="N79" s="171"/>
      <c r="O79" s="171"/>
      <c r="P79" s="171"/>
    </row>
    <row r="80" spans="1:16" x14ac:dyDescent="0.25">
      <c r="A80" s="171"/>
      <c r="B80" s="171"/>
      <c r="C80" s="171"/>
      <c r="D80" s="171"/>
      <c r="E80" s="171"/>
      <c r="F80" s="171"/>
      <c r="G80" s="171"/>
      <c r="H80" s="171"/>
      <c r="I80" s="171"/>
      <c r="J80" s="171"/>
      <c r="K80" s="171"/>
      <c r="L80" s="163"/>
      <c r="M80" s="171"/>
      <c r="N80" s="171"/>
      <c r="O80" s="171"/>
      <c r="P80" s="171"/>
    </row>
    <row r="81" spans="1:16" x14ac:dyDescent="0.25">
      <c r="A81" s="171"/>
      <c r="B81" s="171"/>
      <c r="C81" s="171"/>
      <c r="D81" s="171"/>
      <c r="E81" s="171"/>
      <c r="F81" s="171"/>
      <c r="G81" s="171"/>
      <c r="H81" s="171"/>
      <c r="I81" s="171"/>
      <c r="J81" s="171"/>
      <c r="K81" s="171"/>
      <c r="L81" s="163"/>
      <c r="M81" s="171"/>
      <c r="N81" s="171"/>
      <c r="O81" s="171"/>
      <c r="P81" s="171"/>
    </row>
    <row r="82" spans="1:16" x14ac:dyDescent="0.25">
      <c r="A82" s="171"/>
      <c r="B82" s="3"/>
      <c r="C82" s="3"/>
      <c r="D82" s="3"/>
      <c r="E82" s="3"/>
      <c r="F82" s="3"/>
      <c r="G82" s="3"/>
      <c r="H82" s="171"/>
      <c r="I82" s="171"/>
      <c r="J82" s="171"/>
      <c r="K82" s="171"/>
      <c r="L82" s="163"/>
      <c r="M82" s="171"/>
      <c r="N82" s="171"/>
      <c r="O82" s="171"/>
      <c r="P82" s="3"/>
    </row>
  </sheetData>
  <sheetProtection sheet="1" objects="1" scenarios="1" formatCells="0" formatColumns="0" formatRows="0" insertColumns="0" insertRows="0" deleteColumns="0" deleteRows="0" sort="0" autoFilter="0"/>
  <mergeCells count="39">
    <mergeCell ref="I44:L44"/>
    <mergeCell ref="B32:G32"/>
    <mergeCell ref="I32:P32"/>
    <mergeCell ref="I45:L45"/>
    <mergeCell ref="I46:L46"/>
    <mergeCell ref="B7:P7"/>
    <mergeCell ref="B17:P17"/>
    <mergeCell ref="D9:F9"/>
    <mergeCell ref="D10:F10"/>
    <mergeCell ref="D11:F11"/>
    <mergeCell ref="B36:D36"/>
    <mergeCell ref="B37:D37"/>
    <mergeCell ref="B38:D38"/>
    <mergeCell ref="B39:D39"/>
    <mergeCell ref="B40:D40"/>
    <mergeCell ref="D30:F30"/>
    <mergeCell ref="I42:L42"/>
    <mergeCell ref="I43:L43"/>
    <mergeCell ref="B46:D46"/>
    <mergeCell ref="I34:L34"/>
    <mergeCell ref="I35:L35"/>
    <mergeCell ref="I36:L36"/>
    <mergeCell ref="I37:L37"/>
    <mergeCell ref="I38:L38"/>
    <mergeCell ref="I39:L39"/>
    <mergeCell ref="I40:L40"/>
    <mergeCell ref="I41:L41"/>
    <mergeCell ref="B41:D41"/>
    <mergeCell ref="B42:D42"/>
    <mergeCell ref="B43:D43"/>
    <mergeCell ref="B44:D44"/>
    <mergeCell ref="B45:D45"/>
    <mergeCell ref="B35:D35"/>
    <mergeCell ref="B3:O3"/>
    <mergeCell ref="B34:D34"/>
    <mergeCell ref="D12:F12"/>
    <mergeCell ref="D13:F13"/>
    <mergeCell ref="D14:F14"/>
    <mergeCell ref="D15:F15"/>
  </mergeCells>
  <dataValidations count="3">
    <dataValidation type="list" allowBlank="1" showInputMessage="1" showErrorMessage="1" sqref="G10:G14 G20:G29" xr:uid="{FEFC46AD-22FB-4158-A218-5721296CFB07}">
      <formula1>Pays</formula1>
    </dataValidation>
    <dataValidation type="list" allowBlank="1" showInputMessage="1" showErrorMessage="1" sqref="C10:C14" xr:uid="{D0F2D12A-6A63-4778-92F2-B80E2A1FEB11}">
      <formula1>SituationPropriete</formula1>
    </dataValidation>
    <dataValidation type="list" allowBlank="1" showInputMessage="1" showErrorMessage="1" sqref="C20:C29" xr:uid="{053D433B-8B63-4495-862F-5D8CC9315455}">
      <formula1>"Comptes à l'étranger,Actions de sociétés étrangères,Assurance vie,Crypto,Autre"</formula1>
    </dataValidation>
  </dataValidation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_Actifs Étrangers (ancien)</vt:lpstr>
      <vt:lpstr>Listes</vt:lpstr>
      <vt:lpstr>Actifs Étrangers</vt:lpstr>
      <vt:lpstr>Pays</vt:lpstr>
      <vt:lpstr>SituationPropriete</vt:lpstr>
      <vt:lpstr>TypeActif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Issam Barhoumi</dc:creator>
  <cp:lastModifiedBy>Acomptax Inc</cp:lastModifiedBy>
  <dcterms:created xsi:type="dcterms:W3CDTF">2020-07-29T06:19:55Z</dcterms:created>
  <dcterms:modified xsi:type="dcterms:W3CDTF">2026-04-06T14:35:33Z</dcterms:modified>
</cp:coreProperties>
</file>