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tmp" ContentType="image/p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ssam\Downloads\"/>
    </mc:Choice>
  </mc:AlternateContent>
  <xr:revisionPtr revIDLastSave="0" documentId="13_ncr:1_{29F35014-94E8-4936-B6B1-7227ACCA9A05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Revenus &amp; Dépenses locatifs" sheetId="27" r:id="rId1"/>
  </sheets>
  <definedNames>
    <definedName name="_xlnm._FilterDatabase" localSheetId="0" hidden="1">'Revenus &amp; Dépenses locatifs'!$A$1:$F$1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" i="27" l="1"/>
  <c r="K4" i="27" s="1"/>
  <c r="K5" i="27" s="1"/>
  <c r="K6" i="27" s="1"/>
  <c r="K7" i="27" s="1"/>
  <c r="K8" i="27" s="1"/>
  <c r="K9" i="27" s="1"/>
  <c r="K10" i="27" s="1"/>
  <c r="K11" i="27" s="1"/>
  <c r="K12" i="27" s="1"/>
  <c r="K13" i="27" s="1"/>
  <c r="K14" i="27" s="1"/>
  <c r="K15" i="27" s="1"/>
  <c r="K16" i="27" s="1"/>
  <c r="K17" i="27" s="1"/>
  <c r="K18" i="27" s="1"/>
  <c r="K19" i="27" s="1"/>
  <c r="K20" i="27" s="1"/>
  <c r="K21" i="27" s="1"/>
  <c r="K22" i="27" s="1"/>
  <c r="K23" i="27" s="1"/>
  <c r="K24" i="27" s="1"/>
  <c r="K25" i="27" s="1"/>
  <c r="J9" i="27"/>
  <c r="I9" i="27"/>
  <c r="L9" i="27" s="1"/>
  <c r="E2" i="27" l="1"/>
  <c r="I25" i="27"/>
  <c r="C1000" i="27"/>
  <c r="E3" i="27"/>
  <c r="E4" i="27"/>
  <c r="E5" i="27"/>
  <c r="E6" i="27"/>
  <c r="E7" i="27"/>
  <c r="E8" i="27"/>
  <c r="E9" i="27"/>
  <c r="E10" i="27"/>
  <c r="E11" i="27"/>
  <c r="E12" i="27"/>
  <c r="E13" i="27"/>
  <c r="E14" i="27"/>
  <c r="E15" i="27"/>
  <c r="E16" i="27"/>
  <c r="E17" i="27"/>
  <c r="E18" i="27"/>
  <c r="E19" i="27"/>
  <c r="E20" i="27"/>
  <c r="E21" i="27"/>
  <c r="E22" i="27"/>
  <c r="E23" i="27"/>
  <c r="E24" i="27"/>
  <c r="E25" i="27"/>
  <c r="E26" i="27"/>
  <c r="E27" i="27"/>
  <c r="E28" i="27"/>
  <c r="E29" i="27"/>
  <c r="E30" i="27"/>
  <c r="E31" i="27"/>
  <c r="E32" i="27"/>
  <c r="E33" i="27"/>
  <c r="E34" i="27"/>
  <c r="E35" i="27"/>
  <c r="E36" i="27"/>
  <c r="E37" i="27"/>
  <c r="E38" i="27"/>
  <c r="E39" i="27"/>
  <c r="E40" i="27"/>
  <c r="E41" i="27"/>
  <c r="E42" i="27"/>
  <c r="E43" i="27"/>
  <c r="E44" i="27"/>
  <c r="E45" i="27"/>
  <c r="E46" i="27"/>
  <c r="E47" i="27"/>
  <c r="E48" i="27"/>
  <c r="E49" i="27"/>
  <c r="E50" i="27"/>
  <c r="E51" i="27"/>
  <c r="E52" i="27"/>
  <c r="E53" i="27"/>
  <c r="E54" i="27"/>
  <c r="E55" i="27"/>
  <c r="E56" i="27"/>
  <c r="E57" i="27"/>
  <c r="E58" i="27"/>
  <c r="E59" i="27"/>
  <c r="E60" i="27"/>
  <c r="E61" i="27"/>
  <c r="E62" i="27"/>
  <c r="E63" i="27"/>
  <c r="E64" i="27"/>
  <c r="E65" i="27"/>
  <c r="E66" i="27"/>
  <c r="E67" i="27"/>
  <c r="E68" i="27"/>
  <c r="E69" i="27"/>
  <c r="E70" i="27"/>
  <c r="E71" i="27"/>
  <c r="E72" i="27"/>
  <c r="E73" i="27"/>
  <c r="E74" i="27"/>
  <c r="E75" i="27"/>
  <c r="E76" i="27"/>
  <c r="E77" i="27"/>
  <c r="E78" i="27"/>
  <c r="E79" i="27"/>
  <c r="E80" i="27"/>
  <c r="E81" i="27"/>
  <c r="E82" i="27"/>
  <c r="E83" i="27"/>
  <c r="E84" i="27"/>
  <c r="E85" i="27"/>
  <c r="F20" i="27" l="1"/>
  <c r="F21" i="27"/>
  <c r="F24" i="27"/>
  <c r="F26" i="27"/>
  <c r="F27" i="27"/>
  <c r="F28" i="27"/>
  <c r="F29" i="27"/>
  <c r="F32" i="27"/>
  <c r="F35" i="27"/>
  <c r="F36" i="27"/>
  <c r="F37" i="27"/>
  <c r="F42" i="27"/>
  <c r="F43" i="27"/>
  <c r="F45" i="27"/>
  <c r="F48" i="27"/>
  <c r="F50" i="27"/>
  <c r="F51" i="27"/>
  <c r="F52" i="27"/>
  <c r="F53" i="27"/>
  <c r="F56" i="27"/>
  <c r="F59" i="27"/>
  <c r="F60" i="27"/>
  <c r="F61" i="27"/>
  <c r="F64" i="27"/>
  <c r="F66" i="27"/>
  <c r="F67" i="27"/>
  <c r="F68" i="27"/>
  <c r="F69" i="27"/>
  <c r="F72" i="27"/>
  <c r="F75" i="27"/>
  <c r="F76" i="27"/>
  <c r="F77" i="27"/>
  <c r="F82" i="27"/>
  <c r="F83" i="27"/>
  <c r="F84" i="27"/>
  <c r="F85" i="27"/>
  <c r="E86" i="27"/>
  <c r="F86" i="27" s="1"/>
  <c r="E87" i="27"/>
  <c r="F87" i="27" s="1"/>
  <c r="E88" i="27"/>
  <c r="F88" i="27" s="1"/>
  <c r="E89" i="27"/>
  <c r="F89" i="27" s="1"/>
  <c r="E90" i="27"/>
  <c r="F90" i="27" s="1"/>
  <c r="E91" i="27"/>
  <c r="F91" i="27" s="1"/>
  <c r="E92" i="27"/>
  <c r="F92" i="27" s="1"/>
  <c r="E93" i="27"/>
  <c r="F93" i="27" s="1"/>
  <c r="E94" i="27"/>
  <c r="F94" i="27" s="1"/>
  <c r="E95" i="27"/>
  <c r="F95" i="27" s="1"/>
  <c r="E96" i="27"/>
  <c r="F96" i="27" s="1"/>
  <c r="E97" i="27"/>
  <c r="F97" i="27" s="1"/>
  <c r="E98" i="27"/>
  <c r="F98" i="27" s="1"/>
  <c r="E99" i="27"/>
  <c r="F99" i="27" s="1"/>
  <c r="E100" i="27"/>
  <c r="F100" i="27" s="1"/>
  <c r="E101" i="27"/>
  <c r="F101" i="27" s="1"/>
  <c r="E102" i="27"/>
  <c r="F102" i="27" s="1"/>
  <c r="E103" i="27"/>
  <c r="F103" i="27" s="1"/>
  <c r="E104" i="27"/>
  <c r="F104" i="27" s="1"/>
  <c r="E105" i="27"/>
  <c r="F105" i="27" s="1"/>
  <c r="E106" i="27"/>
  <c r="F106" i="27" s="1"/>
  <c r="E107" i="27"/>
  <c r="F107" i="27" s="1"/>
  <c r="E108" i="27"/>
  <c r="F108" i="27" s="1"/>
  <c r="E109" i="27"/>
  <c r="F109" i="27" s="1"/>
  <c r="E110" i="27"/>
  <c r="F110" i="27" s="1"/>
  <c r="E111" i="27"/>
  <c r="F111" i="27" s="1"/>
  <c r="E112" i="27"/>
  <c r="F112" i="27" s="1"/>
  <c r="E113" i="27"/>
  <c r="F113" i="27" s="1"/>
  <c r="E114" i="27"/>
  <c r="F114" i="27" s="1"/>
  <c r="E115" i="27"/>
  <c r="F115" i="27" s="1"/>
  <c r="E116" i="27"/>
  <c r="F116" i="27" s="1"/>
  <c r="E117" i="27"/>
  <c r="F117" i="27" s="1"/>
  <c r="E118" i="27"/>
  <c r="F118" i="27" s="1"/>
  <c r="E119" i="27"/>
  <c r="F119" i="27" s="1"/>
  <c r="E120" i="27"/>
  <c r="F120" i="27" s="1"/>
  <c r="E121" i="27"/>
  <c r="F121" i="27" s="1"/>
  <c r="E122" i="27"/>
  <c r="F122" i="27" s="1"/>
  <c r="E123" i="27"/>
  <c r="F123" i="27" s="1"/>
  <c r="E124" i="27"/>
  <c r="F124" i="27" s="1"/>
  <c r="E125" i="27"/>
  <c r="F125" i="27" s="1"/>
  <c r="E126" i="27"/>
  <c r="F126" i="27" s="1"/>
  <c r="E127" i="27"/>
  <c r="F127" i="27" s="1"/>
  <c r="E128" i="27"/>
  <c r="F128" i="27" s="1"/>
  <c r="E129" i="27"/>
  <c r="F129" i="27" s="1"/>
  <c r="E130" i="27"/>
  <c r="F130" i="27" s="1"/>
  <c r="E131" i="27"/>
  <c r="F131" i="27" s="1"/>
  <c r="E132" i="27"/>
  <c r="F132" i="27" s="1"/>
  <c r="E133" i="27"/>
  <c r="F133" i="27" s="1"/>
  <c r="E134" i="27"/>
  <c r="F134" i="27" s="1"/>
  <c r="E135" i="27"/>
  <c r="F135" i="27" s="1"/>
  <c r="E136" i="27"/>
  <c r="F136" i="27" s="1"/>
  <c r="E137" i="27"/>
  <c r="F137" i="27" s="1"/>
  <c r="E138" i="27"/>
  <c r="F138" i="27" s="1"/>
  <c r="E139" i="27"/>
  <c r="F139" i="27" s="1"/>
  <c r="E140" i="27"/>
  <c r="F140" i="27" s="1"/>
  <c r="E141" i="27"/>
  <c r="F141" i="27" s="1"/>
  <c r="E142" i="27"/>
  <c r="F142" i="27" s="1"/>
  <c r="E143" i="27"/>
  <c r="F143" i="27" s="1"/>
  <c r="E144" i="27"/>
  <c r="F144" i="27" s="1"/>
  <c r="E145" i="27"/>
  <c r="F145" i="27" s="1"/>
  <c r="E146" i="27"/>
  <c r="F146" i="27" s="1"/>
  <c r="E147" i="27"/>
  <c r="F147" i="27" s="1"/>
  <c r="E148" i="27"/>
  <c r="F148" i="27" s="1"/>
  <c r="E149" i="27"/>
  <c r="F149" i="27" s="1"/>
  <c r="E150" i="27"/>
  <c r="F150" i="27" s="1"/>
  <c r="E151" i="27"/>
  <c r="F151" i="27" s="1"/>
  <c r="E152" i="27"/>
  <c r="F152" i="27" s="1"/>
  <c r="E153" i="27"/>
  <c r="F153" i="27" s="1"/>
  <c r="E154" i="27"/>
  <c r="F154" i="27" s="1"/>
  <c r="E155" i="27"/>
  <c r="F155" i="27" s="1"/>
  <c r="E156" i="27"/>
  <c r="F156" i="27" s="1"/>
  <c r="E157" i="27"/>
  <c r="F157" i="27" s="1"/>
  <c r="E158" i="27"/>
  <c r="F158" i="27" s="1"/>
  <c r="E159" i="27"/>
  <c r="F159" i="27" s="1"/>
  <c r="E160" i="27"/>
  <c r="F160" i="27" s="1"/>
  <c r="E161" i="27"/>
  <c r="F161" i="27" s="1"/>
  <c r="E162" i="27"/>
  <c r="F162" i="27" s="1"/>
  <c r="E163" i="27"/>
  <c r="F163" i="27" s="1"/>
  <c r="E164" i="27"/>
  <c r="F164" i="27" s="1"/>
  <c r="E165" i="27"/>
  <c r="F165" i="27" s="1"/>
  <c r="E166" i="27"/>
  <c r="F166" i="27" s="1"/>
  <c r="E167" i="27"/>
  <c r="F167" i="27" s="1"/>
  <c r="E168" i="27"/>
  <c r="F168" i="27" s="1"/>
  <c r="E169" i="27"/>
  <c r="F169" i="27" s="1"/>
  <c r="E170" i="27"/>
  <c r="F170" i="27" s="1"/>
  <c r="E171" i="27"/>
  <c r="F171" i="27" s="1"/>
  <c r="E172" i="27"/>
  <c r="F172" i="27" s="1"/>
  <c r="E173" i="27"/>
  <c r="F173" i="27" s="1"/>
  <c r="E174" i="27"/>
  <c r="F174" i="27" s="1"/>
  <c r="E175" i="27"/>
  <c r="F175" i="27" s="1"/>
  <c r="E176" i="27"/>
  <c r="F176" i="27" s="1"/>
  <c r="E177" i="27"/>
  <c r="F177" i="27" s="1"/>
  <c r="E178" i="27"/>
  <c r="F178" i="27" s="1"/>
  <c r="E179" i="27"/>
  <c r="F179" i="27" s="1"/>
  <c r="E180" i="27"/>
  <c r="F180" i="27" s="1"/>
  <c r="E181" i="27"/>
  <c r="F181" i="27" s="1"/>
  <c r="E182" i="27"/>
  <c r="F182" i="27" s="1"/>
  <c r="E183" i="27"/>
  <c r="F183" i="27" s="1"/>
  <c r="E184" i="27"/>
  <c r="F184" i="27" s="1"/>
  <c r="E185" i="27"/>
  <c r="F185" i="27" s="1"/>
  <c r="E186" i="27"/>
  <c r="F186" i="27" s="1"/>
  <c r="E187" i="27"/>
  <c r="F187" i="27" s="1"/>
  <c r="E188" i="27"/>
  <c r="F188" i="27" s="1"/>
  <c r="E189" i="27"/>
  <c r="F189" i="27" s="1"/>
  <c r="E190" i="27"/>
  <c r="F190" i="27" s="1"/>
  <c r="E191" i="27"/>
  <c r="F191" i="27" s="1"/>
  <c r="E192" i="27"/>
  <c r="F192" i="27" s="1"/>
  <c r="E193" i="27"/>
  <c r="F193" i="27" s="1"/>
  <c r="E194" i="27"/>
  <c r="F194" i="27" s="1"/>
  <c r="E195" i="27"/>
  <c r="F195" i="27" s="1"/>
  <c r="E196" i="27"/>
  <c r="F196" i="27" s="1"/>
  <c r="E197" i="27"/>
  <c r="F197" i="27" s="1"/>
  <c r="E198" i="27"/>
  <c r="F198" i="27" s="1"/>
  <c r="E199" i="27"/>
  <c r="F199" i="27" s="1"/>
  <c r="E200" i="27"/>
  <c r="F200" i="27" s="1"/>
  <c r="E201" i="27"/>
  <c r="F201" i="27" s="1"/>
  <c r="E202" i="27"/>
  <c r="F202" i="27" s="1"/>
  <c r="E203" i="27"/>
  <c r="F203" i="27" s="1"/>
  <c r="E204" i="27"/>
  <c r="F204" i="27" s="1"/>
  <c r="E205" i="27"/>
  <c r="F205" i="27" s="1"/>
  <c r="E206" i="27"/>
  <c r="F206" i="27" s="1"/>
  <c r="E207" i="27"/>
  <c r="F207" i="27" s="1"/>
  <c r="E208" i="27"/>
  <c r="F208" i="27" s="1"/>
  <c r="E209" i="27"/>
  <c r="F209" i="27" s="1"/>
  <c r="E210" i="27"/>
  <c r="F210" i="27" s="1"/>
  <c r="E211" i="27"/>
  <c r="F211" i="27" s="1"/>
  <c r="E212" i="27"/>
  <c r="F212" i="27" s="1"/>
  <c r="E213" i="27"/>
  <c r="F213" i="27" s="1"/>
  <c r="E214" i="27"/>
  <c r="F214" i="27" s="1"/>
  <c r="E215" i="27"/>
  <c r="F215" i="27" s="1"/>
  <c r="E216" i="27"/>
  <c r="F216" i="27" s="1"/>
  <c r="E217" i="27"/>
  <c r="F217" i="27" s="1"/>
  <c r="E218" i="27"/>
  <c r="F218" i="27" s="1"/>
  <c r="E219" i="27"/>
  <c r="F219" i="27" s="1"/>
  <c r="E220" i="27"/>
  <c r="F220" i="27" s="1"/>
  <c r="E221" i="27"/>
  <c r="F221" i="27" s="1"/>
  <c r="E222" i="27"/>
  <c r="F222" i="27" s="1"/>
  <c r="E223" i="27"/>
  <c r="F223" i="27" s="1"/>
  <c r="E224" i="27"/>
  <c r="F224" i="27" s="1"/>
  <c r="E225" i="27"/>
  <c r="F225" i="27" s="1"/>
  <c r="E226" i="27"/>
  <c r="F226" i="27" s="1"/>
  <c r="E227" i="27"/>
  <c r="F227" i="27" s="1"/>
  <c r="E228" i="27"/>
  <c r="F228" i="27" s="1"/>
  <c r="E229" i="27"/>
  <c r="F229" i="27" s="1"/>
  <c r="E230" i="27"/>
  <c r="F230" i="27" s="1"/>
  <c r="E231" i="27"/>
  <c r="F231" i="27" s="1"/>
  <c r="E232" i="27"/>
  <c r="F232" i="27" s="1"/>
  <c r="E233" i="27"/>
  <c r="F233" i="27" s="1"/>
  <c r="E234" i="27"/>
  <c r="F234" i="27" s="1"/>
  <c r="E235" i="27"/>
  <c r="F235" i="27" s="1"/>
  <c r="E236" i="27"/>
  <c r="F236" i="27" s="1"/>
  <c r="E237" i="27"/>
  <c r="F237" i="27" s="1"/>
  <c r="E238" i="27"/>
  <c r="F238" i="27" s="1"/>
  <c r="E239" i="27"/>
  <c r="F239" i="27" s="1"/>
  <c r="E240" i="27"/>
  <c r="F240" i="27" s="1"/>
  <c r="E241" i="27"/>
  <c r="F241" i="27" s="1"/>
  <c r="E242" i="27"/>
  <c r="F242" i="27" s="1"/>
  <c r="E243" i="27"/>
  <c r="F243" i="27" s="1"/>
  <c r="E244" i="27"/>
  <c r="F244" i="27" s="1"/>
  <c r="E245" i="27"/>
  <c r="F245" i="27" s="1"/>
  <c r="E246" i="27"/>
  <c r="F246" i="27" s="1"/>
  <c r="E247" i="27"/>
  <c r="F247" i="27" s="1"/>
  <c r="E248" i="27"/>
  <c r="F248" i="27" s="1"/>
  <c r="E249" i="27"/>
  <c r="F249" i="27" s="1"/>
  <c r="E250" i="27"/>
  <c r="F250" i="27" s="1"/>
  <c r="E251" i="27"/>
  <c r="F251" i="27" s="1"/>
  <c r="E252" i="27"/>
  <c r="F252" i="27" s="1"/>
  <c r="E253" i="27"/>
  <c r="F253" i="27" s="1"/>
  <c r="E254" i="27"/>
  <c r="F254" i="27" s="1"/>
  <c r="E255" i="27"/>
  <c r="F255" i="27" s="1"/>
  <c r="E256" i="27"/>
  <c r="F256" i="27" s="1"/>
  <c r="E257" i="27"/>
  <c r="F257" i="27" s="1"/>
  <c r="E258" i="27"/>
  <c r="F258" i="27" s="1"/>
  <c r="E259" i="27"/>
  <c r="F259" i="27" s="1"/>
  <c r="E260" i="27"/>
  <c r="F260" i="27" s="1"/>
  <c r="E261" i="27"/>
  <c r="F261" i="27" s="1"/>
  <c r="E262" i="27"/>
  <c r="F262" i="27" s="1"/>
  <c r="E263" i="27"/>
  <c r="F263" i="27" s="1"/>
  <c r="E264" i="27"/>
  <c r="F264" i="27" s="1"/>
  <c r="E265" i="27"/>
  <c r="F265" i="27" s="1"/>
  <c r="E266" i="27"/>
  <c r="F266" i="27" s="1"/>
  <c r="E267" i="27"/>
  <c r="F267" i="27" s="1"/>
  <c r="E268" i="27"/>
  <c r="F268" i="27" s="1"/>
  <c r="E269" i="27"/>
  <c r="F269" i="27" s="1"/>
  <c r="E270" i="27"/>
  <c r="F270" i="27" s="1"/>
  <c r="E271" i="27"/>
  <c r="F271" i="27" s="1"/>
  <c r="E272" i="27"/>
  <c r="F272" i="27" s="1"/>
  <c r="E273" i="27"/>
  <c r="F273" i="27" s="1"/>
  <c r="E274" i="27"/>
  <c r="F274" i="27" s="1"/>
  <c r="E275" i="27"/>
  <c r="F275" i="27" s="1"/>
  <c r="E276" i="27"/>
  <c r="F276" i="27" s="1"/>
  <c r="E277" i="27"/>
  <c r="F277" i="27" s="1"/>
  <c r="E278" i="27"/>
  <c r="F278" i="27" s="1"/>
  <c r="E279" i="27"/>
  <c r="F279" i="27" s="1"/>
  <c r="E280" i="27"/>
  <c r="F280" i="27" s="1"/>
  <c r="E281" i="27"/>
  <c r="F281" i="27" s="1"/>
  <c r="E282" i="27"/>
  <c r="F282" i="27" s="1"/>
  <c r="E283" i="27"/>
  <c r="F283" i="27" s="1"/>
  <c r="E284" i="27"/>
  <c r="F284" i="27" s="1"/>
  <c r="E285" i="27"/>
  <c r="F285" i="27" s="1"/>
  <c r="E286" i="27"/>
  <c r="F286" i="27" s="1"/>
  <c r="E287" i="27"/>
  <c r="F287" i="27" s="1"/>
  <c r="E288" i="27"/>
  <c r="F288" i="27" s="1"/>
  <c r="E289" i="27"/>
  <c r="F289" i="27" s="1"/>
  <c r="E290" i="27"/>
  <c r="F290" i="27" s="1"/>
  <c r="E291" i="27"/>
  <c r="F291" i="27" s="1"/>
  <c r="E292" i="27"/>
  <c r="F292" i="27" s="1"/>
  <c r="E293" i="27"/>
  <c r="F293" i="27" s="1"/>
  <c r="E294" i="27"/>
  <c r="F294" i="27" s="1"/>
  <c r="E295" i="27"/>
  <c r="F295" i="27" s="1"/>
  <c r="E296" i="27"/>
  <c r="F296" i="27" s="1"/>
  <c r="E297" i="27"/>
  <c r="F297" i="27" s="1"/>
  <c r="E298" i="27"/>
  <c r="F298" i="27" s="1"/>
  <c r="E299" i="27"/>
  <c r="F299" i="27" s="1"/>
  <c r="E300" i="27"/>
  <c r="F300" i="27" s="1"/>
  <c r="E301" i="27"/>
  <c r="F301" i="27" s="1"/>
  <c r="E302" i="27"/>
  <c r="F302" i="27" s="1"/>
  <c r="E303" i="27"/>
  <c r="F303" i="27" s="1"/>
  <c r="E304" i="27"/>
  <c r="F304" i="27" s="1"/>
  <c r="E305" i="27"/>
  <c r="F305" i="27" s="1"/>
  <c r="E306" i="27"/>
  <c r="F306" i="27" s="1"/>
  <c r="E307" i="27"/>
  <c r="F307" i="27" s="1"/>
  <c r="E308" i="27"/>
  <c r="F308" i="27" s="1"/>
  <c r="E309" i="27"/>
  <c r="F309" i="27" s="1"/>
  <c r="E310" i="27"/>
  <c r="F310" i="27" s="1"/>
  <c r="E311" i="27"/>
  <c r="F311" i="27" s="1"/>
  <c r="E312" i="27"/>
  <c r="F312" i="27" s="1"/>
  <c r="E313" i="27"/>
  <c r="F313" i="27" s="1"/>
  <c r="E314" i="27"/>
  <c r="E315" i="27"/>
  <c r="F315" i="27" s="1"/>
  <c r="E316" i="27"/>
  <c r="F316" i="27" s="1"/>
  <c r="E317" i="27"/>
  <c r="F317" i="27" s="1"/>
  <c r="E318" i="27"/>
  <c r="F318" i="27" s="1"/>
  <c r="E319" i="27"/>
  <c r="F319" i="27" s="1"/>
  <c r="E320" i="27"/>
  <c r="F320" i="27" s="1"/>
  <c r="E321" i="27"/>
  <c r="F321" i="27" s="1"/>
  <c r="E322" i="27"/>
  <c r="E323" i="27"/>
  <c r="F323" i="27" s="1"/>
  <c r="E324" i="27"/>
  <c r="F324" i="27" s="1"/>
  <c r="E325" i="27"/>
  <c r="F325" i="27" s="1"/>
  <c r="E326" i="27"/>
  <c r="F326" i="27" s="1"/>
  <c r="E327" i="27"/>
  <c r="F327" i="27" s="1"/>
  <c r="E328" i="27"/>
  <c r="F328" i="27" s="1"/>
  <c r="E329" i="27"/>
  <c r="F329" i="27" s="1"/>
  <c r="E330" i="27"/>
  <c r="E331" i="27"/>
  <c r="F331" i="27" s="1"/>
  <c r="E332" i="27"/>
  <c r="F332" i="27" s="1"/>
  <c r="E333" i="27"/>
  <c r="F333" i="27" s="1"/>
  <c r="E334" i="27"/>
  <c r="F334" i="27" s="1"/>
  <c r="E335" i="27"/>
  <c r="F335" i="27" s="1"/>
  <c r="E336" i="27"/>
  <c r="F336" i="27" s="1"/>
  <c r="E337" i="27"/>
  <c r="F337" i="27" s="1"/>
  <c r="E338" i="27"/>
  <c r="E339" i="27"/>
  <c r="F339" i="27" s="1"/>
  <c r="E340" i="27"/>
  <c r="F340" i="27" s="1"/>
  <c r="E341" i="27"/>
  <c r="F341" i="27" s="1"/>
  <c r="E342" i="27"/>
  <c r="F342" i="27" s="1"/>
  <c r="E343" i="27"/>
  <c r="F343" i="27" s="1"/>
  <c r="E344" i="27"/>
  <c r="F344" i="27" s="1"/>
  <c r="E345" i="27"/>
  <c r="F345" i="27" s="1"/>
  <c r="E346" i="27"/>
  <c r="E347" i="27"/>
  <c r="F347" i="27" s="1"/>
  <c r="E348" i="27"/>
  <c r="F348" i="27" s="1"/>
  <c r="E349" i="27"/>
  <c r="F349" i="27" s="1"/>
  <c r="E350" i="27"/>
  <c r="F350" i="27" s="1"/>
  <c r="E351" i="27"/>
  <c r="F351" i="27" s="1"/>
  <c r="E352" i="27"/>
  <c r="F352" i="27" s="1"/>
  <c r="E353" i="27"/>
  <c r="F353" i="27" s="1"/>
  <c r="E354" i="27"/>
  <c r="F354" i="27" s="1"/>
  <c r="E355" i="27"/>
  <c r="F355" i="27" s="1"/>
  <c r="E356" i="27"/>
  <c r="F356" i="27" s="1"/>
  <c r="E357" i="27"/>
  <c r="F357" i="27" s="1"/>
  <c r="E358" i="27"/>
  <c r="F358" i="27" s="1"/>
  <c r="E359" i="27"/>
  <c r="F359" i="27" s="1"/>
  <c r="E360" i="27"/>
  <c r="F360" i="27" s="1"/>
  <c r="E361" i="27"/>
  <c r="F361" i="27" s="1"/>
  <c r="E362" i="27"/>
  <c r="F362" i="27" s="1"/>
  <c r="E363" i="27"/>
  <c r="F363" i="27" s="1"/>
  <c r="E364" i="27"/>
  <c r="F364" i="27" s="1"/>
  <c r="E365" i="27"/>
  <c r="F365" i="27" s="1"/>
  <c r="E366" i="27"/>
  <c r="F366" i="27" s="1"/>
  <c r="E367" i="27"/>
  <c r="F367" i="27" s="1"/>
  <c r="E368" i="27"/>
  <c r="F368" i="27" s="1"/>
  <c r="E369" i="27"/>
  <c r="F369" i="27" s="1"/>
  <c r="E370" i="27"/>
  <c r="F370" i="27" s="1"/>
  <c r="E371" i="27"/>
  <c r="F371" i="27" s="1"/>
  <c r="E372" i="27"/>
  <c r="F372" i="27" s="1"/>
  <c r="E373" i="27"/>
  <c r="F373" i="27" s="1"/>
  <c r="E374" i="27"/>
  <c r="F374" i="27" s="1"/>
  <c r="E375" i="27"/>
  <c r="F375" i="27" s="1"/>
  <c r="E376" i="27"/>
  <c r="F376" i="27" s="1"/>
  <c r="E377" i="27"/>
  <c r="F377" i="27" s="1"/>
  <c r="E378" i="27"/>
  <c r="F378" i="27" s="1"/>
  <c r="E379" i="27"/>
  <c r="F379" i="27" s="1"/>
  <c r="E380" i="27"/>
  <c r="F380" i="27" s="1"/>
  <c r="E381" i="27"/>
  <c r="F381" i="27" s="1"/>
  <c r="E382" i="27"/>
  <c r="F382" i="27" s="1"/>
  <c r="E383" i="27"/>
  <c r="F383" i="27" s="1"/>
  <c r="E384" i="27"/>
  <c r="F384" i="27" s="1"/>
  <c r="E385" i="27"/>
  <c r="F385" i="27" s="1"/>
  <c r="E386" i="27"/>
  <c r="F386" i="27" s="1"/>
  <c r="E387" i="27"/>
  <c r="F387" i="27" s="1"/>
  <c r="E388" i="27"/>
  <c r="F388" i="27" s="1"/>
  <c r="E389" i="27"/>
  <c r="F389" i="27" s="1"/>
  <c r="E390" i="27"/>
  <c r="F390" i="27" s="1"/>
  <c r="E391" i="27"/>
  <c r="F391" i="27" s="1"/>
  <c r="E392" i="27"/>
  <c r="F392" i="27" s="1"/>
  <c r="E393" i="27"/>
  <c r="F393" i="27" s="1"/>
  <c r="E394" i="27"/>
  <c r="F394" i="27" s="1"/>
  <c r="E395" i="27"/>
  <c r="F395" i="27" s="1"/>
  <c r="E396" i="27"/>
  <c r="F396" i="27" s="1"/>
  <c r="E397" i="27"/>
  <c r="F397" i="27" s="1"/>
  <c r="E398" i="27"/>
  <c r="F398" i="27" s="1"/>
  <c r="E399" i="27"/>
  <c r="F399" i="27" s="1"/>
  <c r="E400" i="27"/>
  <c r="F400" i="27" s="1"/>
  <c r="E401" i="27"/>
  <c r="F401" i="27" s="1"/>
  <c r="E402" i="27"/>
  <c r="F402" i="27" s="1"/>
  <c r="E403" i="27"/>
  <c r="F403" i="27" s="1"/>
  <c r="E404" i="27"/>
  <c r="F404" i="27" s="1"/>
  <c r="E405" i="27"/>
  <c r="F405" i="27" s="1"/>
  <c r="E406" i="27"/>
  <c r="F406" i="27" s="1"/>
  <c r="E407" i="27"/>
  <c r="F407" i="27" s="1"/>
  <c r="E408" i="27"/>
  <c r="F408" i="27" s="1"/>
  <c r="E409" i="27"/>
  <c r="F409" i="27" s="1"/>
  <c r="E410" i="27"/>
  <c r="F410" i="27" s="1"/>
  <c r="E411" i="27"/>
  <c r="F411" i="27" s="1"/>
  <c r="E412" i="27"/>
  <c r="F412" i="27" s="1"/>
  <c r="E413" i="27"/>
  <c r="F413" i="27" s="1"/>
  <c r="E414" i="27"/>
  <c r="F414" i="27" s="1"/>
  <c r="E415" i="27"/>
  <c r="F415" i="27" s="1"/>
  <c r="E416" i="27"/>
  <c r="F416" i="27" s="1"/>
  <c r="E417" i="27"/>
  <c r="F417" i="27" s="1"/>
  <c r="E418" i="27"/>
  <c r="F418" i="27" s="1"/>
  <c r="E419" i="27"/>
  <c r="F419" i="27" s="1"/>
  <c r="E420" i="27"/>
  <c r="F420" i="27" s="1"/>
  <c r="E421" i="27"/>
  <c r="F421" i="27" s="1"/>
  <c r="E422" i="27"/>
  <c r="F422" i="27" s="1"/>
  <c r="E423" i="27"/>
  <c r="F423" i="27" s="1"/>
  <c r="E424" i="27"/>
  <c r="F424" i="27" s="1"/>
  <c r="E425" i="27"/>
  <c r="F425" i="27" s="1"/>
  <c r="E426" i="27"/>
  <c r="F426" i="27" s="1"/>
  <c r="E427" i="27"/>
  <c r="F427" i="27" s="1"/>
  <c r="E428" i="27"/>
  <c r="F428" i="27" s="1"/>
  <c r="E429" i="27"/>
  <c r="F429" i="27" s="1"/>
  <c r="E430" i="27"/>
  <c r="F430" i="27" s="1"/>
  <c r="E431" i="27"/>
  <c r="F431" i="27" s="1"/>
  <c r="E432" i="27"/>
  <c r="F432" i="27" s="1"/>
  <c r="E433" i="27"/>
  <c r="F433" i="27" s="1"/>
  <c r="E434" i="27"/>
  <c r="F434" i="27" s="1"/>
  <c r="E435" i="27"/>
  <c r="F435" i="27" s="1"/>
  <c r="E436" i="27"/>
  <c r="F436" i="27" s="1"/>
  <c r="E437" i="27"/>
  <c r="F437" i="27" s="1"/>
  <c r="E438" i="27"/>
  <c r="F438" i="27" s="1"/>
  <c r="E439" i="27"/>
  <c r="F439" i="27" s="1"/>
  <c r="E440" i="27"/>
  <c r="F440" i="27" s="1"/>
  <c r="E441" i="27"/>
  <c r="F441" i="27" s="1"/>
  <c r="E442" i="27"/>
  <c r="F442" i="27" s="1"/>
  <c r="E443" i="27"/>
  <c r="F443" i="27" s="1"/>
  <c r="E444" i="27"/>
  <c r="F444" i="27" s="1"/>
  <c r="E445" i="27"/>
  <c r="F445" i="27" s="1"/>
  <c r="E446" i="27"/>
  <c r="F446" i="27" s="1"/>
  <c r="E447" i="27"/>
  <c r="F447" i="27" s="1"/>
  <c r="E448" i="27"/>
  <c r="F448" i="27" s="1"/>
  <c r="E449" i="27"/>
  <c r="F449" i="27" s="1"/>
  <c r="E450" i="27"/>
  <c r="E451" i="27"/>
  <c r="F451" i="27" s="1"/>
  <c r="E452" i="27"/>
  <c r="F452" i="27" s="1"/>
  <c r="E453" i="27"/>
  <c r="F453" i="27" s="1"/>
  <c r="E454" i="27"/>
  <c r="F454" i="27" s="1"/>
  <c r="E455" i="27"/>
  <c r="F455" i="27" s="1"/>
  <c r="E456" i="27"/>
  <c r="F456" i="27" s="1"/>
  <c r="E457" i="27"/>
  <c r="F457" i="27" s="1"/>
  <c r="E458" i="27"/>
  <c r="F458" i="27" s="1"/>
  <c r="E459" i="27"/>
  <c r="F459" i="27" s="1"/>
  <c r="E460" i="27"/>
  <c r="F460" i="27" s="1"/>
  <c r="E461" i="27"/>
  <c r="F461" i="27" s="1"/>
  <c r="E462" i="27"/>
  <c r="F462" i="27" s="1"/>
  <c r="E463" i="27"/>
  <c r="F463" i="27" s="1"/>
  <c r="E464" i="27"/>
  <c r="F464" i="27" s="1"/>
  <c r="E465" i="27"/>
  <c r="F465" i="27" s="1"/>
  <c r="E466" i="27"/>
  <c r="F466" i="27" s="1"/>
  <c r="E467" i="27"/>
  <c r="F467" i="27" s="1"/>
  <c r="E468" i="27"/>
  <c r="F468" i="27" s="1"/>
  <c r="E469" i="27"/>
  <c r="F469" i="27" s="1"/>
  <c r="E470" i="27"/>
  <c r="F470" i="27" s="1"/>
  <c r="E471" i="27"/>
  <c r="F471" i="27" s="1"/>
  <c r="E472" i="27"/>
  <c r="F472" i="27" s="1"/>
  <c r="E473" i="27"/>
  <c r="F473" i="27" s="1"/>
  <c r="E474" i="27"/>
  <c r="F474" i="27" s="1"/>
  <c r="E475" i="27"/>
  <c r="F475" i="27" s="1"/>
  <c r="E476" i="27"/>
  <c r="F476" i="27" s="1"/>
  <c r="E477" i="27"/>
  <c r="F477" i="27" s="1"/>
  <c r="E478" i="27"/>
  <c r="F478" i="27" s="1"/>
  <c r="E479" i="27"/>
  <c r="F479" i="27" s="1"/>
  <c r="E480" i="27"/>
  <c r="F480" i="27" s="1"/>
  <c r="E481" i="27"/>
  <c r="F481" i="27" s="1"/>
  <c r="E482" i="27"/>
  <c r="F482" i="27" s="1"/>
  <c r="E483" i="27"/>
  <c r="F483" i="27" s="1"/>
  <c r="E484" i="27"/>
  <c r="F484" i="27" s="1"/>
  <c r="E485" i="27"/>
  <c r="F485" i="27" s="1"/>
  <c r="E486" i="27"/>
  <c r="F486" i="27" s="1"/>
  <c r="E487" i="27"/>
  <c r="F487" i="27" s="1"/>
  <c r="E488" i="27"/>
  <c r="F488" i="27" s="1"/>
  <c r="E489" i="27"/>
  <c r="F489" i="27" s="1"/>
  <c r="E490" i="27"/>
  <c r="F490" i="27" s="1"/>
  <c r="E491" i="27"/>
  <c r="F491" i="27" s="1"/>
  <c r="E492" i="27"/>
  <c r="F492" i="27" s="1"/>
  <c r="E493" i="27"/>
  <c r="F493" i="27" s="1"/>
  <c r="E494" i="27"/>
  <c r="F494" i="27" s="1"/>
  <c r="E495" i="27"/>
  <c r="F495" i="27" s="1"/>
  <c r="E496" i="27"/>
  <c r="F496" i="27" s="1"/>
  <c r="E497" i="27"/>
  <c r="F497" i="27" s="1"/>
  <c r="E498" i="27"/>
  <c r="F498" i="27" s="1"/>
  <c r="E499" i="27"/>
  <c r="F499" i="27" s="1"/>
  <c r="E500" i="27"/>
  <c r="F500" i="27" s="1"/>
  <c r="E501" i="27"/>
  <c r="F501" i="27" s="1"/>
  <c r="E502" i="27"/>
  <c r="F502" i="27" s="1"/>
  <c r="E503" i="27"/>
  <c r="F503" i="27" s="1"/>
  <c r="E504" i="27"/>
  <c r="F504" i="27" s="1"/>
  <c r="E505" i="27"/>
  <c r="F505" i="27" s="1"/>
  <c r="E506" i="27"/>
  <c r="F506" i="27" s="1"/>
  <c r="E507" i="27"/>
  <c r="F507" i="27" s="1"/>
  <c r="E508" i="27"/>
  <c r="F508" i="27" s="1"/>
  <c r="E509" i="27"/>
  <c r="F509" i="27" s="1"/>
  <c r="E510" i="27"/>
  <c r="F510" i="27" s="1"/>
  <c r="E511" i="27"/>
  <c r="F511" i="27" s="1"/>
  <c r="E512" i="27"/>
  <c r="F512" i="27" s="1"/>
  <c r="E513" i="27"/>
  <c r="F513" i="27" s="1"/>
  <c r="E514" i="27"/>
  <c r="F514" i="27" s="1"/>
  <c r="E515" i="27"/>
  <c r="F515" i="27" s="1"/>
  <c r="E516" i="27"/>
  <c r="F516" i="27" s="1"/>
  <c r="E517" i="27"/>
  <c r="F517" i="27" s="1"/>
  <c r="E518" i="27"/>
  <c r="F518" i="27" s="1"/>
  <c r="E519" i="27"/>
  <c r="F519" i="27" s="1"/>
  <c r="E520" i="27"/>
  <c r="F520" i="27" s="1"/>
  <c r="E521" i="27"/>
  <c r="F521" i="27" s="1"/>
  <c r="E522" i="27"/>
  <c r="F522" i="27" s="1"/>
  <c r="E523" i="27"/>
  <c r="F523" i="27" s="1"/>
  <c r="E524" i="27"/>
  <c r="F524" i="27" s="1"/>
  <c r="E525" i="27"/>
  <c r="F525" i="27" s="1"/>
  <c r="E526" i="27"/>
  <c r="F526" i="27" s="1"/>
  <c r="E527" i="27"/>
  <c r="F527" i="27" s="1"/>
  <c r="E528" i="27"/>
  <c r="F528" i="27" s="1"/>
  <c r="E529" i="27"/>
  <c r="F529" i="27" s="1"/>
  <c r="E530" i="27"/>
  <c r="F530" i="27" s="1"/>
  <c r="E531" i="27"/>
  <c r="F531" i="27" s="1"/>
  <c r="E532" i="27"/>
  <c r="F532" i="27" s="1"/>
  <c r="E533" i="27"/>
  <c r="F533" i="27" s="1"/>
  <c r="E534" i="27"/>
  <c r="F534" i="27" s="1"/>
  <c r="E535" i="27"/>
  <c r="F535" i="27" s="1"/>
  <c r="E536" i="27"/>
  <c r="F536" i="27" s="1"/>
  <c r="E537" i="27"/>
  <c r="F537" i="27" s="1"/>
  <c r="E538" i="27"/>
  <c r="F538" i="27" s="1"/>
  <c r="E539" i="27"/>
  <c r="F539" i="27" s="1"/>
  <c r="E540" i="27"/>
  <c r="F540" i="27" s="1"/>
  <c r="E541" i="27"/>
  <c r="F541" i="27" s="1"/>
  <c r="E542" i="27"/>
  <c r="F542" i="27" s="1"/>
  <c r="E543" i="27"/>
  <c r="F543" i="27" s="1"/>
  <c r="E544" i="27"/>
  <c r="F544" i="27" s="1"/>
  <c r="E545" i="27"/>
  <c r="F545" i="27" s="1"/>
  <c r="E546" i="27"/>
  <c r="F546" i="27" s="1"/>
  <c r="E547" i="27"/>
  <c r="F547" i="27" s="1"/>
  <c r="E548" i="27"/>
  <c r="F548" i="27" s="1"/>
  <c r="E549" i="27"/>
  <c r="F549" i="27" s="1"/>
  <c r="E550" i="27"/>
  <c r="F550" i="27" s="1"/>
  <c r="E551" i="27"/>
  <c r="F551" i="27" s="1"/>
  <c r="E552" i="27"/>
  <c r="F552" i="27" s="1"/>
  <c r="E553" i="27"/>
  <c r="F553" i="27" s="1"/>
  <c r="E554" i="27"/>
  <c r="F554" i="27" s="1"/>
  <c r="E555" i="27"/>
  <c r="F555" i="27" s="1"/>
  <c r="E556" i="27"/>
  <c r="F556" i="27" s="1"/>
  <c r="E557" i="27"/>
  <c r="F557" i="27" s="1"/>
  <c r="E558" i="27"/>
  <c r="F558" i="27" s="1"/>
  <c r="E559" i="27"/>
  <c r="F559" i="27" s="1"/>
  <c r="E560" i="27"/>
  <c r="F560" i="27" s="1"/>
  <c r="E561" i="27"/>
  <c r="F561" i="27" s="1"/>
  <c r="E562" i="27"/>
  <c r="F562" i="27" s="1"/>
  <c r="E563" i="27"/>
  <c r="F563" i="27" s="1"/>
  <c r="E564" i="27"/>
  <c r="F564" i="27" s="1"/>
  <c r="E565" i="27"/>
  <c r="F565" i="27" s="1"/>
  <c r="E566" i="27"/>
  <c r="F566" i="27" s="1"/>
  <c r="E567" i="27"/>
  <c r="F567" i="27" s="1"/>
  <c r="E568" i="27"/>
  <c r="F568" i="27" s="1"/>
  <c r="E569" i="27"/>
  <c r="F569" i="27" s="1"/>
  <c r="E570" i="27"/>
  <c r="F570" i="27" s="1"/>
  <c r="E571" i="27"/>
  <c r="F571" i="27" s="1"/>
  <c r="E572" i="27"/>
  <c r="F572" i="27" s="1"/>
  <c r="E573" i="27"/>
  <c r="F573" i="27" s="1"/>
  <c r="E574" i="27"/>
  <c r="F574" i="27" s="1"/>
  <c r="E575" i="27"/>
  <c r="F575" i="27" s="1"/>
  <c r="E576" i="27"/>
  <c r="F576" i="27" s="1"/>
  <c r="E577" i="27"/>
  <c r="F577" i="27" s="1"/>
  <c r="E578" i="27"/>
  <c r="F578" i="27" s="1"/>
  <c r="E579" i="27"/>
  <c r="F579" i="27" s="1"/>
  <c r="E580" i="27"/>
  <c r="F580" i="27" s="1"/>
  <c r="E581" i="27"/>
  <c r="F581" i="27" s="1"/>
  <c r="E582" i="27"/>
  <c r="F582" i="27" s="1"/>
  <c r="E583" i="27"/>
  <c r="F583" i="27" s="1"/>
  <c r="E584" i="27"/>
  <c r="F584" i="27" s="1"/>
  <c r="E585" i="27"/>
  <c r="F585" i="27" s="1"/>
  <c r="E586" i="27"/>
  <c r="F586" i="27" s="1"/>
  <c r="E587" i="27"/>
  <c r="F587" i="27" s="1"/>
  <c r="E588" i="27"/>
  <c r="F588" i="27" s="1"/>
  <c r="E589" i="27"/>
  <c r="F589" i="27" s="1"/>
  <c r="E590" i="27"/>
  <c r="F590" i="27" s="1"/>
  <c r="E591" i="27"/>
  <c r="F591" i="27" s="1"/>
  <c r="E592" i="27"/>
  <c r="F592" i="27" s="1"/>
  <c r="E593" i="27"/>
  <c r="F593" i="27" s="1"/>
  <c r="E594" i="27"/>
  <c r="F594" i="27" s="1"/>
  <c r="E595" i="27"/>
  <c r="F595" i="27" s="1"/>
  <c r="E596" i="27"/>
  <c r="F596" i="27" s="1"/>
  <c r="E597" i="27"/>
  <c r="F597" i="27" s="1"/>
  <c r="E598" i="27"/>
  <c r="F598" i="27" s="1"/>
  <c r="E599" i="27"/>
  <c r="F599" i="27" s="1"/>
  <c r="E600" i="27"/>
  <c r="F600" i="27" s="1"/>
  <c r="E601" i="27"/>
  <c r="F601" i="27" s="1"/>
  <c r="E602" i="27"/>
  <c r="F602" i="27" s="1"/>
  <c r="E603" i="27"/>
  <c r="F603" i="27" s="1"/>
  <c r="E604" i="27"/>
  <c r="F604" i="27" s="1"/>
  <c r="E605" i="27"/>
  <c r="F605" i="27" s="1"/>
  <c r="E606" i="27"/>
  <c r="E607" i="27"/>
  <c r="F607" i="27" s="1"/>
  <c r="E608" i="27"/>
  <c r="F608" i="27" s="1"/>
  <c r="E609" i="27"/>
  <c r="F609" i="27" s="1"/>
  <c r="E610" i="27"/>
  <c r="F610" i="27" s="1"/>
  <c r="E611" i="27"/>
  <c r="F611" i="27" s="1"/>
  <c r="E612" i="27"/>
  <c r="F612" i="27" s="1"/>
  <c r="E613" i="27"/>
  <c r="F613" i="27" s="1"/>
  <c r="E614" i="27"/>
  <c r="F614" i="27" s="1"/>
  <c r="E615" i="27"/>
  <c r="F615" i="27" s="1"/>
  <c r="E616" i="27"/>
  <c r="F616" i="27" s="1"/>
  <c r="E617" i="27"/>
  <c r="F617" i="27" s="1"/>
  <c r="E618" i="27"/>
  <c r="F618" i="27" s="1"/>
  <c r="E619" i="27"/>
  <c r="F619" i="27" s="1"/>
  <c r="E620" i="27"/>
  <c r="F620" i="27" s="1"/>
  <c r="E621" i="27"/>
  <c r="F621" i="27" s="1"/>
  <c r="E622" i="27"/>
  <c r="F622" i="27" s="1"/>
  <c r="E623" i="27"/>
  <c r="F623" i="27" s="1"/>
  <c r="E624" i="27"/>
  <c r="F624" i="27" s="1"/>
  <c r="E625" i="27"/>
  <c r="F625" i="27" s="1"/>
  <c r="E626" i="27"/>
  <c r="F626" i="27" s="1"/>
  <c r="E627" i="27"/>
  <c r="F627" i="27" s="1"/>
  <c r="E628" i="27"/>
  <c r="F628" i="27" s="1"/>
  <c r="E629" i="27"/>
  <c r="F629" i="27" s="1"/>
  <c r="E630" i="27"/>
  <c r="F630" i="27" s="1"/>
  <c r="E631" i="27"/>
  <c r="F631" i="27" s="1"/>
  <c r="E632" i="27"/>
  <c r="F632" i="27" s="1"/>
  <c r="E633" i="27"/>
  <c r="F633" i="27" s="1"/>
  <c r="E634" i="27"/>
  <c r="F634" i="27" s="1"/>
  <c r="E635" i="27"/>
  <c r="F635" i="27" s="1"/>
  <c r="E636" i="27"/>
  <c r="F636" i="27" s="1"/>
  <c r="E637" i="27"/>
  <c r="F637" i="27" s="1"/>
  <c r="E638" i="27"/>
  <c r="F638" i="27" s="1"/>
  <c r="E639" i="27"/>
  <c r="F639" i="27" s="1"/>
  <c r="E640" i="27"/>
  <c r="F640" i="27" s="1"/>
  <c r="E641" i="27"/>
  <c r="F641" i="27" s="1"/>
  <c r="E642" i="27"/>
  <c r="F642" i="27" s="1"/>
  <c r="E643" i="27"/>
  <c r="F643" i="27" s="1"/>
  <c r="E644" i="27"/>
  <c r="F644" i="27" s="1"/>
  <c r="E645" i="27"/>
  <c r="F645" i="27" s="1"/>
  <c r="E646" i="27"/>
  <c r="F646" i="27" s="1"/>
  <c r="E647" i="27"/>
  <c r="F647" i="27" s="1"/>
  <c r="E648" i="27"/>
  <c r="F648" i="27" s="1"/>
  <c r="E649" i="27"/>
  <c r="F649" i="27" s="1"/>
  <c r="E650" i="27"/>
  <c r="F650" i="27" s="1"/>
  <c r="E651" i="27"/>
  <c r="F651" i="27" s="1"/>
  <c r="E652" i="27"/>
  <c r="F652" i="27" s="1"/>
  <c r="E653" i="27"/>
  <c r="F653" i="27" s="1"/>
  <c r="E654" i="27"/>
  <c r="F654" i="27" s="1"/>
  <c r="E655" i="27"/>
  <c r="F655" i="27" s="1"/>
  <c r="E656" i="27"/>
  <c r="F656" i="27" s="1"/>
  <c r="E657" i="27"/>
  <c r="F657" i="27" s="1"/>
  <c r="E658" i="27"/>
  <c r="F658" i="27" s="1"/>
  <c r="E659" i="27"/>
  <c r="F659" i="27" s="1"/>
  <c r="E660" i="27"/>
  <c r="F660" i="27" s="1"/>
  <c r="E661" i="27"/>
  <c r="F661" i="27" s="1"/>
  <c r="E662" i="27"/>
  <c r="F662" i="27" s="1"/>
  <c r="E663" i="27"/>
  <c r="F663" i="27" s="1"/>
  <c r="E664" i="27"/>
  <c r="F664" i="27" s="1"/>
  <c r="E665" i="27"/>
  <c r="F665" i="27" s="1"/>
  <c r="E666" i="27"/>
  <c r="F666" i="27" s="1"/>
  <c r="E667" i="27"/>
  <c r="F667" i="27" s="1"/>
  <c r="E668" i="27"/>
  <c r="F668" i="27" s="1"/>
  <c r="E669" i="27"/>
  <c r="F669" i="27" s="1"/>
  <c r="E670" i="27"/>
  <c r="F670" i="27" s="1"/>
  <c r="E671" i="27"/>
  <c r="F671" i="27" s="1"/>
  <c r="E672" i="27"/>
  <c r="F672" i="27" s="1"/>
  <c r="E673" i="27"/>
  <c r="F673" i="27" s="1"/>
  <c r="E674" i="27"/>
  <c r="F674" i="27" s="1"/>
  <c r="E675" i="27"/>
  <c r="F675" i="27" s="1"/>
  <c r="E676" i="27"/>
  <c r="F676" i="27" s="1"/>
  <c r="E677" i="27"/>
  <c r="F677" i="27" s="1"/>
  <c r="E678" i="27"/>
  <c r="F678" i="27" s="1"/>
  <c r="E679" i="27"/>
  <c r="F679" i="27" s="1"/>
  <c r="E680" i="27"/>
  <c r="F680" i="27" s="1"/>
  <c r="E681" i="27"/>
  <c r="F681" i="27" s="1"/>
  <c r="E682" i="27"/>
  <c r="F682" i="27" s="1"/>
  <c r="E683" i="27"/>
  <c r="F683" i="27" s="1"/>
  <c r="E684" i="27"/>
  <c r="F684" i="27" s="1"/>
  <c r="E685" i="27"/>
  <c r="F685" i="27" s="1"/>
  <c r="E686" i="27"/>
  <c r="F686" i="27" s="1"/>
  <c r="E687" i="27"/>
  <c r="F687" i="27" s="1"/>
  <c r="E688" i="27"/>
  <c r="F688" i="27" s="1"/>
  <c r="E689" i="27"/>
  <c r="F689" i="27" s="1"/>
  <c r="E690" i="27"/>
  <c r="F690" i="27" s="1"/>
  <c r="E691" i="27"/>
  <c r="F691" i="27" s="1"/>
  <c r="E692" i="27"/>
  <c r="F692" i="27" s="1"/>
  <c r="E693" i="27"/>
  <c r="F693" i="27" s="1"/>
  <c r="E694" i="27"/>
  <c r="F694" i="27" s="1"/>
  <c r="E695" i="27"/>
  <c r="F695" i="27" s="1"/>
  <c r="E696" i="27"/>
  <c r="F696" i="27" s="1"/>
  <c r="E697" i="27"/>
  <c r="F697" i="27" s="1"/>
  <c r="E698" i="27"/>
  <c r="F698" i="27" s="1"/>
  <c r="E699" i="27"/>
  <c r="F699" i="27" s="1"/>
  <c r="E700" i="27"/>
  <c r="F700" i="27" s="1"/>
  <c r="E701" i="27"/>
  <c r="F701" i="27" s="1"/>
  <c r="E702" i="27"/>
  <c r="F702" i="27" s="1"/>
  <c r="E703" i="27"/>
  <c r="F703" i="27" s="1"/>
  <c r="E704" i="27"/>
  <c r="F704" i="27" s="1"/>
  <c r="E705" i="27"/>
  <c r="F705" i="27" s="1"/>
  <c r="E706" i="27"/>
  <c r="F706" i="27" s="1"/>
  <c r="E707" i="27"/>
  <c r="F707" i="27" s="1"/>
  <c r="E708" i="27"/>
  <c r="F708" i="27" s="1"/>
  <c r="E709" i="27"/>
  <c r="F709" i="27" s="1"/>
  <c r="E710" i="27"/>
  <c r="F710" i="27" s="1"/>
  <c r="E711" i="27"/>
  <c r="F711" i="27" s="1"/>
  <c r="E712" i="27"/>
  <c r="F712" i="27" s="1"/>
  <c r="E713" i="27"/>
  <c r="F713" i="27" s="1"/>
  <c r="E714" i="27"/>
  <c r="F714" i="27" s="1"/>
  <c r="E715" i="27"/>
  <c r="F715" i="27" s="1"/>
  <c r="E716" i="27"/>
  <c r="F716" i="27" s="1"/>
  <c r="E717" i="27"/>
  <c r="F717" i="27" s="1"/>
  <c r="E718" i="27"/>
  <c r="F718" i="27" s="1"/>
  <c r="E719" i="27"/>
  <c r="F719" i="27" s="1"/>
  <c r="E720" i="27"/>
  <c r="F720" i="27" s="1"/>
  <c r="E721" i="27"/>
  <c r="F721" i="27" s="1"/>
  <c r="E722" i="27"/>
  <c r="F722" i="27" s="1"/>
  <c r="E723" i="27"/>
  <c r="F723" i="27" s="1"/>
  <c r="E724" i="27"/>
  <c r="F724" i="27" s="1"/>
  <c r="E725" i="27"/>
  <c r="F725" i="27" s="1"/>
  <c r="E726" i="27"/>
  <c r="F726" i="27" s="1"/>
  <c r="E727" i="27"/>
  <c r="F727" i="27" s="1"/>
  <c r="E728" i="27"/>
  <c r="F728" i="27" s="1"/>
  <c r="E729" i="27"/>
  <c r="F729" i="27" s="1"/>
  <c r="E730" i="27"/>
  <c r="F730" i="27" s="1"/>
  <c r="E731" i="27"/>
  <c r="F731" i="27" s="1"/>
  <c r="E732" i="27"/>
  <c r="F732" i="27" s="1"/>
  <c r="E733" i="27"/>
  <c r="F733" i="27" s="1"/>
  <c r="E734" i="27"/>
  <c r="F734" i="27" s="1"/>
  <c r="E735" i="27"/>
  <c r="F735" i="27" s="1"/>
  <c r="E736" i="27"/>
  <c r="F736" i="27" s="1"/>
  <c r="E737" i="27"/>
  <c r="F737" i="27" s="1"/>
  <c r="E738" i="27"/>
  <c r="F738" i="27" s="1"/>
  <c r="E739" i="27"/>
  <c r="F739" i="27" s="1"/>
  <c r="E740" i="27"/>
  <c r="F740" i="27" s="1"/>
  <c r="E741" i="27"/>
  <c r="F741" i="27" s="1"/>
  <c r="E742" i="27"/>
  <c r="F742" i="27" s="1"/>
  <c r="E743" i="27"/>
  <c r="F743" i="27" s="1"/>
  <c r="E744" i="27"/>
  <c r="F744" i="27" s="1"/>
  <c r="E745" i="27"/>
  <c r="F745" i="27" s="1"/>
  <c r="E746" i="27"/>
  <c r="F746" i="27" s="1"/>
  <c r="E747" i="27"/>
  <c r="F747" i="27" s="1"/>
  <c r="E748" i="27"/>
  <c r="F748" i="27" s="1"/>
  <c r="E749" i="27"/>
  <c r="F749" i="27" s="1"/>
  <c r="E750" i="27"/>
  <c r="F750" i="27" s="1"/>
  <c r="E751" i="27"/>
  <c r="F751" i="27" s="1"/>
  <c r="E752" i="27"/>
  <c r="F752" i="27" s="1"/>
  <c r="E753" i="27"/>
  <c r="F753" i="27" s="1"/>
  <c r="E754" i="27"/>
  <c r="F754" i="27" s="1"/>
  <c r="E755" i="27"/>
  <c r="F755" i="27" s="1"/>
  <c r="E756" i="27"/>
  <c r="F756" i="27" s="1"/>
  <c r="E757" i="27"/>
  <c r="F757" i="27" s="1"/>
  <c r="E758" i="27"/>
  <c r="F758" i="27" s="1"/>
  <c r="E759" i="27"/>
  <c r="F759" i="27" s="1"/>
  <c r="E760" i="27"/>
  <c r="F760" i="27" s="1"/>
  <c r="E761" i="27"/>
  <c r="F761" i="27" s="1"/>
  <c r="E762" i="27"/>
  <c r="F762" i="27" s="1"/>
  <c r="E763" i="27"/>
  <c r="F763" i="27" s="1"/>
  <c r="E764" i="27"/>
  <c r="F764" i="27" s="1"/>
  <c r="E765" i="27"/>
  <c r="F765" i="27" s="1"/>
  <c r="E766" i="27"/>
  <c r="F766" i="27" s="1"/>
  <c r="E767" i="27"/>
  <c r="F767" i="27" s="1"/>
  <c r="E768" i="27"/>
  <c r="F768" i="27" s="1"/>
  <c r="E769" i="27"/>
  <c r="F769" i="27" s="1"/>
  <c r="E770" i="27"/>
  <c r="F770" i="27" s="1"/>
  <c r="E771" i="27"/>
  <c r="F771" i="27" s="1"/>
  <c r="E772" i="27"/>
  <c r="F772" i="27" s="1"/>
  <c r="E773" i="27"/>
  <c r="F773" i="27" s="1"/>
  <c r="E774" i="27"/>
  <c r="F774" i="27" s="1"/>
  <c r="E775" i="27"/>
  <c r="F775" i="27" s="1"/>
  <c r="E776" i="27"/>
  <c r="F776" i="27" s="1"/>
  <c r="E777" i="27"/>
  <c r="F777" i="27" s="1"/>
  <c r="E778" i="27"/>
  <c r="F778" i="27" s="1"/>
  <c r="E779" i="27"/>
  <c r="F779" i="27" s="1"/>
  <c r="E780" i="27"/>
  <c r="F780" i="27" s="1"/>
  <c r="E781" i="27"/>
  <c r="F781" i="27" s="1"/>
  <c r="E782" i="27"/>
  <c r="F782" i="27" s="1"/>
  <c r="E783" i="27"/>
  <c r="F783" i="27" s="1"/>
  <c r="E784" i="27"/>
  <c r="F784" i="27" s="1"/>
  <c r="E785" i="27"/>
  <c r="F785" i="27" s="1"/>
  <c r="E786" i="27"/>
  <c r="F786" i="27" s="1"/>
  <c r="E787" i="27"/>
  <c r="F787" i="27" s="1"/>
  <c r="E788" i="27"/>
  <c r="F788" i="27" s="1"/>
  <c r="E789" i="27"/>
  <c r="F789" i="27" s="1"/>
  <c r="E790" i="27"/>
  <c r="F790" i="27" s="1"/>
  <c r="E791" i="27"/>
  <c r="F791" i="27" s="1"/>
  <c r="E792" i="27"/>
  <c r="F792" i="27" s="1"/>
  <c r="E793" i="27"/>
  <c r="F793" i="27" s="1"/>
  <c r="E794" i="27"/>
  <c r="F794" i="27" s="1"/>
  <c r="E795" i="27"/>
  <c r="F795" i="27" s="1"/>
  <c r="E796" i="27"/>
  <c r="F796" i="27" s="1"/>
  <c r="E797" i="27"/>
  <c r="F797" i="27" s="1"/>
  <c r="E798" i="27"/>
  <c r="F798" i="27" s="1"/>
  <c r="E799" i="27"/>
  <c r="F799" i="27" s="1"/>
  <c r="E800" i="27"/>
  <c r="F800" i="27" s="1"/>
  <c r="E801" i="27"/>
  <c r="F801" i="27" s="1"/>
  <c r="E802" i="27"/>
  <c r="F802" i="27" s="1"/>
  <c r="E803" i="27"/>
  <c r="F803" i="27" s="1"/>
  <c r="E804" i="27"/>
  <c r="F804" i="27" s="1"/>
  <c r="E805" i="27"/>
  <c r="F805" i="27" s="1"/>
  <c r="E806" i="27"/>
  <c r="F806" i="27" s="1"/>
  <c r="E807" i="27"/>
  <c r="F807" i="27" s="1"/>
  <c r="E808" i="27"/>
  <c r="F808" i="27" s="1"/>
  <c r="E809" i="27"/>
  <c r="F809" i="27" s="1"/>
  <c r="E810" i="27"/>
  <c r="F810" i="27" s="1"/>
  <c r="E811" i="27"/>
  <c r="F811" i="27" s="1"/>
  <c r="E812" i="27"/>
  <c r="F812" i="27" s="1"/>
  <c r="E813" i="27"/>
  <c r="F813" i="27" s="1"/>
  <c r="E814" i="27"/>
  <c r="F814" i="27" s="1"/>
  <c r="E815" i="27"/>
  <c r="F815" i="27" s="1"/>
  <c r="E816" i="27"/>
  <c r="F816" i="27" s="1"/>
  <c r="E817" i="27"/>
  <c r="F817" i="27" s="1"/>
  <c r="E818" i="27"/>
  <c r="F818" i="27" s="1"/>
  <c r="E819" i="27"/>
  <c r="F819" i="27" s="1"/>
  <c r="E820" i="27"/>
  <c r="F820" i="27" s="1"/>
  <c r="E821" i="27"/>
  <c r="F821" i="27" s="1"/>
  <c r="E822" i="27"/>
  <c r="F822" i="27" s="1"/>
  <c r="E823" i="27"/>
  <c r="F823" i="27" s="1"/>
  <c r="E824" i="27"/>
  <c r="F824" i="27" s="1"/>
  <c r="E825" i="27"/>
  <c r="F825" i="27" s="1"/>
  <c r="E826" i="27"/>
  <c r="F826" i="27" s="1"/>
  <c r="E827" i="27"/>
  <c r="F827" i="27" s="1"/>
  <c r="E828" i="27"/>
  <c r="F828" i="27" s="1"/>
  <c r="E829" i="27"/>
  <c r="F829" i="27" s="1"/>
  <c r="E830" i="27"/>
  <c r="F830" i="27" s="1"/>
  <c r="E831" i="27"/>
  <c r="F831" i="27" s="1"/>
  <c r="E832" i="27"/>
  <c r="F832" i="27" s="1"/>
  <c r="E833" i="27"/>
  <c r="F833" i="27" s="1"/>
  <c r="E834" i="27"/>
  <c r="F834" i="27" s="1"/>
  <c r="E835" i="27"/>
  <c r="F835" i="27" s="1"/>
  <c r="E836" i="27"/>
  <c r="F836" i="27" s="1"/>
  <c r="E837" i="27"/>
  <c r="F837" i="27" s="1"/>
  <c r="E838" i="27"/>
  <c r="F838" i="27" s="1"/>
  <c r="E839" i="27"/>
  <c r="F839" i="27" s="1"/>
  <c r="E840" i="27"/>
  <c r="F840" i="27" s="1"/>
  <c r="E841" i="27"/>
  <c r="F841" i="27" s="1"/>
  <c r="E842" i="27"/>
  <c r="F842" i="27" s="1"/>
  <c r="E843" i="27"/>
  <c r="F843" i="27" s="1"/>
  <c r="E844" i="27"/>
  <c r="F844" i="27" s="1"/>
  <c r="E845" i="27"/>
  <c r="F845" i="27" s="1"/>
  <c r="E846" i="27"/>
  <c r="F846" i="27" s="1"/>
  <c r="E847" i="27"/>
  <c r="F847" i="27" s="1"/>
  <c r="E848" i="27"/>
  <c r="F848" i="27" s="1"/>
  <c r="E849" i="27"/>
  <c r="F849" i="27" s="1"/>
  <c r="E850" i="27"/>
  <c r="F850" i="27" s="1"/>
  <c r="E851" i="27"/>
  <c r="F851" i="27" s="1"/>
  <c r="E852" i="27"/>
  <c r="F852" i="27" s="1"/>
  <c r="E853" i="27"/>
  <c r="F853" i="27" s="1"/>
  <c r="E854" i="27"/>
  <c r="F854" i="27" s="1"/>
  <c r="E855" i="27"/>
  <c r="F855" i="27" s="1"/>
  <c r="E856" i="27"/>
  <c r="F856" i="27" s="1"/>
  <c r="E857" i="27"/>
  <c r="F857" i="27" s="1"/>
  <c r="E858" i="27"/>
  <c r="F858" i="27" s="1"/>
  <c r="E859" i="27"/>
  <c r="F859" i="27" s="1"/>
  <c r="E860" i="27"/>
  <c r="F860" i="27" s="1"/>
  <c r="E861" i="27"/>
  <c r="F861" i="27" s="1"/>
  <c r="E862" i="27"/>
  <c r="F862" i="27" s="1"/>
  <c r="E863" i="27"/>
  <c r="F863" i="27" s="1"/>
  <c r="E864" i="27"/>
  <c r="F864" i="27" s="1"/>
  <c r="E865" i="27"/>
  <c r="F865" i="27" s="1"/>
  <c r="E866" i="27"/>
  <c r="F866" i="27" s="1"/>
  <c r="E867" i="27"/>
  <c r="F867" i="27" s="1"/>
  <c r="E868" i="27"/>
  <c r="F868" i="27" s="1"/>
  <c r="E869" i="27"/>
  <c r="F869" i="27" s="1"/>
  <c r="E870" i="27"/>
  <c r="F870" i="27" s="1"/>
  <c r="E871" i="27"/>
  <c r="F871" i="27" s="1"/>
  <c r="E872" i="27"/>
  <c r="F872" i="27" s="1"/>
  <c r="E873" i="27"/>
  <c r="F873" i="27" s="1"/>
  <c r="E874" i="27"/>
  <c r="F874" i="27" s="1"/>
  <c r="E875" i="27"/>
  <c r="F875" i="27" s="1"/>
  <c r="E876" i="27"/>
  <c r="F876" i="27" s="1"/>
  <c r="E877" i="27"/>
  <c r="F877" i="27" s="1"/>
  <c r="E878" i="27"/>
  <c r="F878" i="27" s="1"/>
  <c r="E879" i="27"/>
  <c r="F879" i="27" s="1"/>
  <c r="E880" i="27"/>
  <c r="F880" i="27" s="1"/>
  <c r="E881" i="27"/>
  <c r="F881" i="27" s="1"/>
  <c r="E882" i="27"/>
  <c r="F882" i="27" s="1"/>
  <c r="E883" i="27"/>
  <c r="F883" i="27" s="1"/>
  <c r="E884" i="27"/>
  <c r="F884" i="27" s="1"/>
  <c r="E885" i="27"/>
  <c r="F885" i="27" s="1"/>
  <c r="E886" i="27"/>
  <c r="F886" i="27" s="1"/>
  <c r="E887" i="27"/>
  <c r="F887" i="27" s="1"/>
  <c r="E888" i="27"/>
  <c r="F888" i="27" s="1"/>
  <c r="E889" i="27"/>
  <c r="F889" i="27" s="1"/>
  <c r="E890" i="27"/>
  <c r="F890" i="27" s="1"/>
  <c r="E891" i="27"/>
  <c r="F891" i="27" s="1"/>
  <c r="E892" i="27"/>
  <c r="F892" i="27" s="1"/>
  <c r="E893" i="27"/>
  <c r="F893" i="27" s="1"/>
  <c r="E894" i="27"/>
  <c r="F894" i="27" s="1"/>
  <c r="E895" i="27"/>
  <c r="F895" i="27" s="1"/>
  <c r="E896" i="27"/>
  <c r="F896" i="27" s="1"/>
  <c r="E897" i="27"/>
  <c r="F897" i="27" s="1"/>
  <c r="E898" i="27"/>
  <c r="F898" i="27" s="1"/>
  <c r="E899" i="27"/>
  <c r="F899" i="27" s="1"/>
  <c r="E900" i="27"/>
  <c r="F900" i="27" s="1"/>
  <c r="E901" i="27"/>
  <c r="F901" i="27" s="1"/>
  <c r="E902" i="27"/>
  <c r="F902" i="27" s="1"/>
  <c r="E903" i="27"/>
  <c r="F903" i="27" s="1"/>
  <c r="E904" i="27"/>
  <c r="F904" i="27" s="1"/>
  <c r="E905" i="27"/>
  <c r="F905" i="27" s="1"/>
  <c r="E906" i="27"/>
  <c r="F906" i="27" s="1"/>
  <c r="E907" i="27"/>
  <c r="F907" i="27" s="1"/>
  <c r="E908" i="27"/>
  <c r="F908" i="27" s="1"/>
  <c r="E909" i="27"/>
  <c r="F909" i="27" s="1"/>
  <c r="E910" i="27"/>
  <c r="F910" i="27" s="1"/>
  <c r="E911" i="27"/>
  <c r="F911" i="27" s="1"/>
  <c r="E912" i="27"/>
  <c r="F912" i="27" s="1"/>
  <c r="E913" i="27"/>
  <c r="F913" i="27" s="1"/>
  <c r="E914" i="27"/>
  <c r="F914" i="27" s="1"/>
  <c r="E915" i="27"/>
  <c r="F915" i="27" s="1"/>
  <c r="E916" i="27"/>
  <c r="F916" i="27" s="1"/>
  <c r="E917" i="27"/>
  <c r="F917" i="27" s="1"/>
  <c r="E918" i="27"/>
  <c r="F918" i="27" s="1"/>
  <c r="E919" i="27"/>
  <c r="F919" i="27" s="1"/>
  <c r="E920" i="27"/>
  <c r="F920" i="27" s="1"/>
  <c r="E921" i="27"/>
  <c r="F921" i="27" s="1"/>
  <c r="E922" i="27"/>
  <c r="F922" i="27" s="1"/>
  <c r="E923" i="27"/>
  <c r="F923" i="27" s="1"/>
  <c r="E924" i="27"/>
  <c r="F924" i="27" s="1"/>
  <c r="E925" i="27"/>
  <c r="F925" i="27" s="1"/>
  <c r="E926" i="27"/>
  <c r="F926" i="27" s="1"/>
  <c r="E927" i="27"/>
  <c r="F927" i="27" s="1"/>
  <c r="E928" i="27"/>
  <c r="F928" i="27" s="1"/>
  <c r="E929" i="27"/>
  <c r="F929" i="27" s="1"/>
  <c r="E930" i="27"/>
  <c r="F930" i="27" s="1"/>
  <c r="E931" i="27"/>
  <c r="F931" i="27" s="1"/>
  <c r="E932" i="27"/>
  <c r="F932" i="27" s="1"/>
  <c r="E933" i="27"/>
  <c r="F933" i="27" s="1"/>
  <c r="E934" i="27"/>
  <c r="F934" i="27" s="1"/>
  <c r="E935" i="27"/>
  <c r="F935" i="27" s="1"/>
  <c r="E936" i="27"/>
  <c r="F936" i="27" s="1"/>
  <c r="E937" i="27"/>
  <c r="F937" i="27" s="1"/>
  <c r="E938" i="27"/>
  <c r="F938" i="27" s="1"/>
  <c r="E939" i="27"/>
  <c r="F939" i="27" s="1"/>
  <c r="E940" i="27"/>
  <c r="F940" i="27" s="1"/>
  <c r="E941" i="27"/>
  <c r="F941" i="27" s="1"/>
  <c r="E942" i="27"/>
  <c r="F942" i="27" s="1"/>
  <c r="E943" i="27"/>
  <c r="F943" i="27" s="1"/>
  <c r="E944" i="27"/>
  <c r="F944" i="27" s="1"/>
  <c r="E945" i="27"/>
  <c r="F945" i="27" s="1"/>
  <c r="E946" i="27"/>
  <c r="F946" i="27" s="1"/>
  <c r="E947" i="27"/>
  <c r="F947" i="27" s="1"/>
  <c r="E948" i="27"/>
  <c r="F948" i="27" s="1"/>
  <c r="E949" i="27"/>
  <c r="F949" i="27" s="1"/>
  <c r="E950" i="27"/>
  <c r="F950" i="27" s="1"/>
  <c r="E951" i="27"/>
  <c r="F951" i="27" s="1"/>
  <c r="E952" i="27"/>
  <c r="F952" i="27" s="1"/>
  <c r="E953" i="27"/>
  <c r="F953" i="27" s="1"/>
  <c r="E954" i="27"/>
  <c r="F954" i="27" s="1"/>
  <c r="E955" i="27"/>
  <c r="F955" i="27" s="1"/>
  <c r="E956" i="27"/>
  <c r="F956" i="27" s="1"/>
  <c r="E957" i="27"/>
  <c r="F957" i="27" s="1"/>
  <c r="E958" i="27"/>
  <c r="F958" i="27" s="1"/>
  <c r="E959" i="27"/>
  <c r="F959" i="27" s="1"/>
  <c r="E960" i="27"/>
  <c r="F960" i="27" s="1"/>
  <c r="E961" i="27"/>
  <c r="F961" i="27" s="1"/>
  <c r="E962" i="27"/>
  <c r="F962" i="27" s="1"/>
  <c r="E963" i="27"/>
  <c r="F963" i="27" s="1"/>
  <c r="E964" i="27"/>
  <c r="F964" i="27" s="1"/>
  <c r="E965" i="27"/>
  <c r="F965" i="27" s="1"/>
  <c r="E966" i="27"/>
  <c r="F966" i="27" s="1"/>
  <c r="E967" i="27"/>
  <c r="F967" i="27" s="1"/>
  <c r="E968" i="27"/>
  <c r="F968" i="27" s="1"/>
  <c r="E969" i="27"/>
  <c r="F969" i="27" s="1"/>
  <c r="E970" i="27"/>
  <c r="F970" i="27" s="1"/>
  <c r="E971" i="27"/>
  <c r="F971" i="27" s="1"/>
  <c r="E972" i="27"/>
  <c r="F972" i="27" s="1"/>
  <c r="E973" i="27"/>
  <c r="F973" i="27" s="1"/>
  <c r="E974" i="27"/>
  <c r="F974" i="27" s="1"/>
  <c r="E975" i="27"/>
  <c r="F975" i="27" s="1"/>
  <c r="E976" i="27"/>
  <c r="F976" i="27" s="1"/>
  <c r="E977" i="27"/>
  <c r="F977" i="27" s="1"/>
  <c r="E978" i="27"/>
  <c r="F978" i="27" s="1"/>
  <c r="E979" i="27"/>
  <c r="F979" i="27" s="1"/>
  <c r="E980" i="27"/>
  <c r="F980" i="27" s="1"/>
  <c r="E981" i="27"/>
  <c r="F981" i="27" s="1"/>
  <c r="E982" i="27"/>
  <c r="F982" i="27" s="1"/>
  <c r="E983" i="27"/>
  <c r="F983" i="27" s="1"/>
  <c r="E984" i="27"/>
  <c r="F984" i="27" s="1"/>
  <c r="E985" i="27"/>
  <c r="F985" i="27" s="1"/>
  <c r="E986" i="27"/>
  <c r="F986" i="27" s="1"/>
  <c r="E987" i="27"/>
  <c r="F987" i="27" s="1"/>
  <c r="E988" i="27"/>
  <c r="F988" i="27" s="1"/>
  <c r="E989" i="27"/>
  <c r="F989" i="27" s="1"/>
  <c r="E990" i="27"/>
  <c r="F990" i="27" s="1"/>
  <c r="E991" i="27"/>
  <c r="F991" i="27" s="1"/>
  <c r="E992" i="27"/>
  <c r="F992" i="27" s="1"/>
  <c r="E993" i="27"/>
  <c r="F993" i="27" s="1"/>
  <c r="E994" i="27"/>
  <c r="F994" i="27" s="1"/>
  <c r="E995" i="27"/>
  <c r="F995" i="27" s="1"/>
  <c r="E996" i="27"/>
  <c r="F996" i="27" s="1"/>
  <c r="E997" i="27"/>
  <c r="F997" i="27" s="1"/>
  <c r="E998" i="27"/>
  <c r="F998" i="27" s="1"/>
  <c r="E999" i="27"/>
  <c r="F999" i="27" s="1"/>
  <c r="F3" i="27"/>
  <c r="F4" i="27"/>
  <c r="F5" i="27"/>
  <c r="F6" i="27"/>
  <c r="F7" i="27"/>
  <c r="F8" i="27"/>
  <c r="I11" i="27" s="1"/>
  <c r="F10" i="27"/>
  <c r="F11" i="27"/>
  <c r="F13" i="27"/>
  <c r="F2" i="27"/>
  <c r="F15" i="27"/>
  <c r="F16" i="27"/>
  <c r="F40" i="27"/>
  <c r="F80" i="27"/>
  <c r="J4" i="27"/>
  <c r="J5" i="27" s="1"/>
  <c r="J6" i="27" s="1"/>
  <c r="J7" i="27" s="1"/>
  <c r="J10" i="27" s="1"/>
  <c r="I13" i="27"/>
  <c r="I14" i="27"/>
  <c r="I16" i="27"/>
  <c r="I18" i="27"/>
  <c r="L18" i="27" s="1"/>
  <c r="I19" i="27"/>
  <c r="I20" i="27"/>
  <c r="I23" i="27"/>
  <c r="I24" i="27"/>
  <c r="F9" i="27"/>
  <c r="I22" i="27" s="1"/>
  <c r="F19" i="27"/>
  <c r="F25" i="27"/>
  <c r="I15" i="27" s="1"/>
  <c r="F12" i="27"/>
  <c r="F22" i="27"/>
  <c r="F23" i="27"/>
  <c r="F18" i="27"/>
  <c r="F14" i="27"/>
  <c r="F17" i="27"/>
  <c r="F30" i="27"/>
  <c r="F31" i="27"/>
  <c r="F33" i="27"/>
  <c r="F34" i="27"/>
  <c r="F38" i="27"/>
  <c r="F39" i="27"/>
  <c r="F41" i="27"/>
  <c r="F44" i="27"/>
  <c r="F46" i="27"/>
  <c r="F47" i="27"/>
  <c r="F49" i="27"/>
  <c r="F54" i="27"/>
  <c r="F55" i="27"/>
  <c r="F57" i="27"/>
  <c r="F58" i="27"/>
  <c r="F62" i="27"/>
  <c r="F63" i="27"/>
  <c r="F65" i="27"/>
  <c r="F70" i="27"/>
  <c r="F71" i="27"/>
  <c r="F73" i="27"/>
  <c r="F74" i="27"/>
  <c r="F78" i="27"/>
  <c r="F79" i="27"/>
  <c r="F81" i="27"/>
  <c r="F314" i="27"/>
  <c r="F322" i="27"/>
  <c r="F330" i="27"/>
  <c r="F338" i="27"/>
  <c r="F346" i="27"/>
  <c r="F450" i="27"/>
  <c r="F606" i="27"/>
  <c r="I6" i="27" l="1"/>
  <c r="L6" i="27" s="1"/>
  <c r="I5" i="27"/>
  <c r="L5" i="27" s="1"/>
  <c r="I7" i="27"/>
  <c r="L7" i="27" s="1"/>
  <c r="F1000" i="27"/>
  <c r="I8" i="27"/>
  <c r="L8" i="27" s="1"/>
  <c r="J11" i="27"/>
  <c r="L11" i="27" s="1"/>
  <c r="I12" i="27"/>
  <c r="I10" i="27"/>
  <c r="L10" i="27" s="1"/>
  <c r="I21" i="27"/>
  <c r="I2" i="27"/>
  <c r="L2" i="27" s="1"/>
  <c r="I17" i="27"/>
  <c r="I3" i="27"/>
  <c r="L3" i="27" s="1"/>
  <c r="I4" i="27"/>
  <c r="L4" i="27" s="1"/>
  <c r="I26" i="27" l="1"/>
  <c r="I27" i="27" s="1"/>
  <c r="I993" i="27"/>
  <c r="J12" i="27"/>
  <c r="J13" i="27" l="1"/>
  <c r="L12" i="27"/>
  <c r="L13" i="27" l="1"/>
  <c r="J14" i="27"/>
  <c r="L14" i="27" l="1"/>
  <c r="J15" i="27"/>
  <c r="L15" i="27" l="1"/>
  <c r="J16" i="27"/>
  <c r="L16" i="27" l="1"/>
  <c r="J17" i="27"/>
  <c r="L17" i="27" l="1"/>
  <c r="J19" i="27"/>
  <c r="L19" i="27" l="1"/>
  <c r="J20" i="27"/>
  <c r="L20" i="27" l="1"/>
  <c r="J21" i="27"/>
  <c r="L21" i="27" l="1"/>
  <c r="L26" i="27" s="1"/>
  <c r="L27" i="27" s="1"/>
  <c r="J22" i="27"/>
  <c r="L22" i="27" l="1"/>
  <c r="J23" i="27"/>
  <c r="L23" i="27" l="1"/>
  <c r="J24" i="27"/>
  <c r="J25" i="27" l="1"/>
  <c r="L25" i="27" s="1"/>
  <c r="L24" i="27"/>
  <c r="L993" i="27" l="1"/>
</calcChain>
</file>

<file path=xl/sharedStrings.xml><?xml version="1.0" encoding="utf-8"?>
<sst xmlns="http://schemas.openxmlformats.org/spreadsheetml/2006/main" count="1060" uniqueCount="60">
  <si>
    <t>TOTAL</t>
  </si>
  <si>
    <t>Catégorie</t>
  </si>
  <si>
    <t>Devise</t>
  </si>
  <si>
    <t>Montant en $CAD</t>
  </si>
  <si>
    <t>Taux de change</t>
  </si>
  <si>
    <t>Dépense</t>
  </si>
  <si>
    <t>Publicité</t>
  </si>
  <si>
    <t>Baux et autres frais administratifs</t>
  </si>
  <si>
    <t>Internet</t>
  </si>
  <si>
    <t>Téléphone</t>
  </si>
  <si>
    <t>Pénalité pour paiement anticipé d'hypothèque</t>
  </si>
  <si>
    <t>Indemnité payée au locataire</t>
  </si>
  <si>
    <t>Électricité</t>
  </si>
  <si>
    <t>Meubles et électros</t>
  </si>
  <si>
    <t>Autres frais administratifs</t>
  </si>
  <si>
    <t>Assurances</t>
  </si>
  <si>
    <t xml:space="preserve">Intérêts </t>
  </si>
  <si>
    <t>Taxes foncières</t>
  </si>
  <si>
    <t>% admissible</t>
  </si>
  <si>
    <t>Dépenses admissibles</t>
  </si>
  <si>
    <t>Montant</t>
  </si>
  <si>
    <t>$ CAD - Dollar Canadien</t>
  </si>
  <si>
    <t>$ USD - Dollar Américain</t>
  </si>
  <si>
    <t>€ EUR - Euro</t>
  </si>
  <si>
    <t>£ GBP - Livre Sterling Britannique</t>
  </si>
  <si>
    <t>$ AUD - Dollar Australien</t>
  </si>
  <si>
    <t>R$ BRL - Real Brésilien</t>
  </si>
  <si>
    <t>$ Colombian Peso (COP)</t>
  </si>
  <si>
    <t>TOTAL DES DÉPENSES</t>
  </si>
  <si>
    <t>CHF - Franc Suisse</t>
  </si>
  <si>
    <t>¥ CNY - Yuan Chinois</t>
  </si>
  <si>
    <t>kr SEK - Couronne Suédoise</t>
  </si>
  <si>
    <t>$ NZD - Dollar Néo-Zélandais</t>
  </si>
  <si>
    <t>$ MXN - Peso Mexicain</t>
  </si>
  <si>
    <t>kr NOK - Couronne Norvégienne</t>
  </si>
  <si>
    <t>₺ TRY - Lira Turque</t>
  </si>
  <si>
    <t>₽ RUB - Rouble Russe</t>
  </si>
  <si>
    <t>₹ INR - Roupie Indienne</t>
  </si>
  <si>
    <t>R ZAR - Rand Sud-Africain</t>
  </si>
  <si>
    <t>.د.إ AED - Dirham Émirati</t>
  </si>
  <si>
    <t>.د.ت TND - Dinar Tunisien</t>
  </si>
  <si>
    <t>.د.ج DZD - Dinar Algérien</t>
  </si>
  <si>
    <t>.م.ع MAD - Dirham Marocain</t>
  </si>
  <si>
    <t>Autre</t>
  </si>
  <si>
    <t>Description</t>
  </si>
  <si>
    <t xml:space="preserve"> Revenu (loyers encaissés)</t>
  </si>
  <si>
    <t>Déplacement et voyage</t>
  </si>
  <si>
    <t>Autre 2</t>
  </si>
  <si>
    <t>Taux</t>
  </si>
  <si>
    <t>Dépenses capitalisables - Catégorie 1</t>
  </si>
  <si>
    <t xml:space="preserve">Autre </t>
  </si>
  <si>
    <t>Gestion immobilière et Frais de copropriété</t>
  </si>
  <si>
    <t>Entretien et réparation - unités locatives</t>
  </si>
  <si>
    <t>Entretien et réparation - Batisse</t>
  </si>
  <si>
    <t>Jardinage et deneigement</t>
  </si>
  <si>
    <t>TOTAL DES DÉPENSES COURANTES</t>
  </si>
  <si>
    <t>RÉSULTAT</t>
  </si>
  <si>
    <t>Frais de bureau</t>
  </si>
  <si>
    <t>Honoraires comptables et juridiques</t>
  </si>
  <si>
    <t>% des parts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</si>
</sst>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 * #,##0.00_)\ &quot;$&quot;_ ;_ * \(#,##0.00\)\ &quot;$&quot;_ ;_ * &quot;-&quot;??_)\ &quot;$&quot;_ ;_ @_ "/>
    <numFmt numFmtId="165" formatCode="0.0000"/>
    <numFmt numFmtId="166" formatCode="_ * #,##0_)\ &quot;$&quot;_ ;_ * \(#,##0\)\ &quot;$&quot;_ ;_ * &quot;-&quot;??_)\ &quot;$&quot;_ ;_ @_ "/>
    <numFmt numFmtId="167" formatCode="_ * #,##0_ \ [$$-C0C]_ ;_ * \-#,##0\ \ [$$-C0C]_ ;_ * &quot;-&quot;??_ \ [$$-C0C]_ ;_ @_ 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b/>
      <sz val="11"/>
      <color rgb="FF00E676"/>
      <name val="Calibri"/>
      <family val="2"/>
      <scheme val="minor"/>
    </font>
    <font>
      <b/>
      <sz val="10"/>
      <color rgb="FFFFFFFF"/>
      <name val="Calibri"/>
      <family val="2"/>
      <scheme val="minor"/>
    </font>
    <font>
      <b/>
      <sz val="11"/>
      <color rgb="FF69F0AE"/>
      <name val="Calibri"/>
      <family val="2"/>
      <scheme val="minor"/>
    </font>
    <font>
      <b/>
      <sz val="10"/>
      <color rgb="FF4CAF50"/>
      <name val="Calibri"/>
      <family val="2"/>
      <scheme val="minor"/>
    </font>
    <font>
      <sz val="10"/>
      <color rgb="FFFFFFFF"/>
      <name val="Calibri"/>
      <family val="2"/>
      <scheme val="minor"/>
    </font>
    <font>
      <sz val="10"/>
      <color rgb="FF66BB6A"/>
      <name val="Calibri"/>
      <family val="2"/>
      <scheme val="minor"/>
    </font>
    <font>
      <sz val="10"/>
      <color rgb="FF78909C"/>
      <name val="Calibri"/>
      <family val="2"/>
      <scheme val="minor"/>
    </font>
    <font>
      <sz val="10"/>
      <color rgb="FF607D8B"/>
      <name val="Calibri"/>
      <family val="2"/>
      <scheme val="minor"/>
    </font>
    <font>
      <b/>
      <sz val="10"/>
      <color rgb="FFB2EBF2"/>
      <name val="Calibri"/>
      <family val="2"/>
      <scheme val="minor"/>
    </font>
    <font>
      <b/>
      <sz val="9"/>
      <color rgb="FF4CAF50"/>
      <name val="Calibri"/>
      <family val="2"/>
      <scheme val="minor"/>
    </font>
    <font>
      <sz val="9"/>
      <color rgb="FFB0BEC5"/>
      <name val="Calibri"/>
      <family val="2"/>
      <scheme val="minor"/>
    </font>
    <font>
      <sz val="9"/>
      <color rgb="FF66BB6A"/>
      <name val="Calibri"/>
      <family val="2"/>
      <scheme val="minor"/>
    </font>
    <font>
      <b/>
      <sz val="11"/>
      <color rgb="FF121212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0"/>
      <color rgb="FFB2EBF2"/>
      <name val="Calibri"/>
      <family val="2"/>
      <scheme val="minor"/>
    </font>
    <font>
      <b/>
      <sz val="14"/>
      <color rgb="FFFFFFFF"/>
      <name val="Calibri"/>
      <family val="2"/>
      <scheme val="minor"/>
    </font>
    <font>
      <b/>
      <sz val="11"/>
      <color rgb="FF0A0A0A"/>
      <name val="Calibri"/>
      <family val="2"/>
      <scheme val="minor"/>
    </font>
    <font>
      <sz val="11"/>
      <color rgb="FF0A0A0A"/>
      <name val="Calibri"/>
      <family val="2"/>
      <scheme val="minor"/>
    </font>
    <font>
      <b/>
      <sz val="14"/>
      <color rgb="FF0A0A0A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lightUp">
        <fgColor auto="1"/>
        <bgColor auto="1"/>
      </patternFill>
    </fill>
    <fill>
      <patternFill patternType="gray125">
        <fgColor rgb="FFF8F8F8"/>
        <bgColor theme="0" tint="-4.9989318521683403E-2"/>
      </patternFill>
    </fill>
    <fill>
      <patternFill patternType="solid">
        <fgColor rgb="FF0A0A0A"/>
        <bgColor indexed="64"/>
      </patternFill>
    </fill>
    <fill>
      <patternFill patternType="solid">
        <fgColor rgb="FF121212"/>
        <bgColor indexed="64"/>
      </patternFill>
    </fill>
    <fill>
      <patternFill patternType="solid">
        <fgColor rgb="FF1A1A1A"/>
        <bgColor indexed="64"/>
      </patternFill>
    </fill>
    <fill>
      <patternFill patternType="solid">
        <fgColor rgb="FF1B5E20"/>
        <bgColor indexed="64"/>
      </patternFill>
    </fill>
    <fill>
      <patternFill patternType="solid">
        <fgColor rgb="FF1E1E1E"/>
        <bgColor indexed="64"/>
      </patternFill>
    </fill>
    <fill>
      <patternFill patternType="solid">
        <fgColor rgb="FF2E7D32"/>
        <bgColor indexed="64"/>
      </patternFill>
    </fill>
    <fill>
      <patternFill patternType="solid">
        <fgColor rgb="FF263238"/>
        <bgColor indexed="64"/>
      </patternFill>
    </fill>
    <fill>
      <patternFill patternType="solid">
        <fgColor rgb="FF1565C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rgb="FF43A047"/>
      </left>
      <right style="thin">
        <color rgb="FF2E7D32"/>
      </right>
      <top style="medium">
        <color rgb="FF00E676"/>
      </top>
      <bottom style="medium">
        <color rgb="FF00E676"/>
      </bottom>
      <diagonal/>
    </border>
    <border>
      <left style="thin">
        <color rgb="FF2E7D32"/>
      </left>
      <right style="thin">
        <color rgb="FF2E7D32"/>
      </right>
      <top style="medium">
        <color rgb="FF00E676"/>
      </top>
      <bottom style="medium">
        <color rgb="FF00E676"/>
      </bottom>
      <diagonal/>
    </border>
    <border>
      <left style="thick">
        <color rgb="FF00E676"/>
      </left>
      <right/>
      <top style="thick">
        <color rgb="FF00E676"/>
      </top>
      <bottom/>
      <diagonal/>
    </border>
    <border>
      <left style="medium">
        <color rgb="FF43A047"/>
      </left>
      <right/>
      <top/>
      <bottom style="thin">
        <color rgb="FF2A2A2A"/>
      </bottom>
      <diagonal/>
    </border>
    <border>
      <left/>
      <right/>
      <top/>
      <bottom style="thin">
        <color rgb="FF2A2A2A"/>
      </bottom>
      <diagonal/>
    </border>
    <border>
      <left style="medium">
        <color rgb="FF43A047"/>
      </left>
      <right/>
      <top style="thin">
        <color rgb="FF2A2A2A"/>
      </top>
      <bottom style="thin">
        <color rgb="FF2A2A2A"/>
      </bottom>
      <diagonal/>
    </border>
    <border>
      <left/>
      <right/>
      <top style="thin">
        <color rgb="FF2A2A2A"/>
      </top>
      <bottom style="thin">
        <color rgb="FF2A2A2A"/>
      </bottom>
      <diagonal/>
    </border>
    <border>
      <left/>
      <right style="medium">
        <color rgb="FF43A047"/>
      </right>
      <top style="thin">
        <color rgb="FF2A2A2A"/>
      </top>
      <bottom style="thin">
        <color rgb="FF2A2A2A"/>
      </bottom>
      <diagonal/>
    </border>
    <border>
      <left style="thick">
        <color rgb="FF00E676"/>
      </left>
      <right/>
      <top/>
      <bottom style="thick">
        <color rgb="FF00E676"/>
      </bottom>
      <diagonal/>
    </border>
    <border>
      <left/>
      <right style="thick">
        <color rgb="FF00E676"/>
      </right>
      <top/>
      <bottom style="thick">
        <color rgb="FF00E676"/>
      </bottom>
      <diagonal/>
    </border>
    <border>
      <left style="medium">
        <color rgb="FF43A047"/>
      </left>
      <right/>
      <top style="thin">
        <color rgb="FF2A2A2A"/>
      </top>
      <bottom/>
      <diagonal/>
    </border>
    <border>
      <left/>
      <right/>
      <top style="thin">
        <color rgb="FF2A2A2A"/>
      </top>
      <bottom/>
      <diagonal/>
    </border>
    <border>
      <left/>
      <right style="medium">
        <color rgb="FF43A047"/>
      </right>
      <top style="thin">
        <color rgb="FF2A2A2A"/>
      </top>
      <bottom/>
      <diagonal/>
    </border>
    <border>
      <left/>
      <right style="medium">
        <color rgb="FF43A047"/>
      </right>
      <top/>
      <bottom style="thin">
        <color rgb="FF2A2A2A"/>
      </bottom>
      <diagonal/>
    </border>
    <border>
      <left style="thin">
        <color rgb="FF2E7D32"/>
      </left>
      <right style="medium">
        <color rgb="FF43A047"/>
      </right>
      <top style="medium">
        <color rgb="FF00E676"/>
      </top>
      <bottom style="medium">
        <color rgb="FF00E676"/>
      </bottom>
      <diagonal/>
    </border>
    <border>
      <left/>
      <right/>
      <top style="thick">
        <color rgb="FF00E676"/>
      </top>
      <bottom/>
      <diagonal/>
    </border>
    <border>
      <left style="thick">
        <color rgb="FF00E676"/>
      </left>
      <right style="thin">
        <color rgb="FF1B5E20"/>
      </right>
      <top style="medium">
        <color rgb="FF0D47A1"/>
      </top>
      <bottom style="thin">
        <color rgb="FF1B5E20"/>
      </bottom>
      <diagonal/>
    </border>
    <border>
      <left style="thin">
        <color rgb="FF1B5E20"/>
      </left>
      <right style="thin">
        <color rgb="FF1B5E20"/>
      </right>
      <top style="medium">
        <color rgb="FF0D47A1"/>
      </top>
      <bottom style="thin">
        <color rgb="FF1B5E20"/>
      </bottom>
      <diagonal/>
    </border>
    <border>
      <left style="thick">
        <color rgb="FF00E676"/>
      </left>
      <right style="thin">
        <color rgb="FF1B5E20"/>
      </right>
      <top style="thin">
        <color rgb="FF1B5E20"/>
      </top>
      <bottom style="thin">
        <color rgb="FF1B5E20"/>
      </bottom>
      <diagonal/>
    </border>
    <border>
      <left style="thin">
        <color rgb="FF1B5E20"/>
      </left>
      <right style="thin">
        <color rgb="FF1B5E20"/>
      </right>
      <top style="thin">
        <color rgb="FF1B5E20"/>
      </top>
      <bottom style="thin">
        <color rgb="FF1B5E20"/>
      </bottom>
      <diagonal/>
    </border>
    <border>
      <left style="thick">
        <color rgb="FF00E676"/>
      </left>
      <right style="thin">
        <color rgb="FF1B5E20"/>
      </right>
      <top style="thin">
        <color rgb="FF1B5E20"/>
      </top>
      <bottom/>
      <diagonal/>
    </border>
    <border>
      <left style="thin">
        <color rgb="FF1B5E20"/>
      </left>
      <right style="thin">
        <color rgb="FF1B5E20"/>
      </right>
      <top style="thin">
        <color rgb="FF1B5E20"/>
      </top>
      <bottom/>
      <diagonal/>
    </border>
    <border>
      <left/>
      <right/>
      <top/>
      <bottom style="thick">
        <color rgb="FF00E676"/>
      </bottom>
      <diagonal/>
    </border>
    <border>
      <left style="medium">
        <color rgb="FF4CAF50"/>
      </left>
      <right style="thin">
        <color rgb="FF2E7D32"/>
      </right>
      <top/>
      <bottom/>
      <diagonal/>
    </border>
    <border>
      <left style="thin">
        <color rgb="FF2E7D32"/>
      </left>
      <right style="thin">
        <color rgb="FF43A047"/>
      </right>
      <top/>
      <bottom/>
      <diagonal/>
    </border>
    <border>
      <left style="thin">
        <color rgb="FF1B5E20"/>
      </left>
      <right/>
      <top style="medium">
        <color rgb="FF0D47A1"/>
      </top>
      <bottom style="thin">
        <color rgb="FF1B5E20"/>
      </bottom>
      <diagonal/>
    </border>
    <border>
      <left style="thin">
        <color rgb="FF1B5E20"/>
      </left>
      <right/>
      <top style="thin">
        <color rgb="FF1B5E20"/>
      </top>
      <bottom style="thin">
        <color rgb="FF1B5E20"/>
      </bottom>
      <diagonal/>
    </border>
    <border>
      <left style="thick">
        <color rgb="FF00E676"/>
      </left>
      <right style="thin">
        <color rgb="FF1B5E20"/>
      </right>
      <top style="thin">
        <color rgb="FF1B5E20"/>
      </top>
      <bottom style="thick">
        <color rgb="FF00E676"/>
      </bottom>
      <diagonal/>
    </border>
    <border>
      <left style="thin">
        <color rgb="FF1B5E20"/>
      </left>
      <right style="thin">
        <color rgb="FF1B5E20"/>
      </right>
      <top style="thin">
        <color rgb="FF1B5E20"/>
      </top>
      <bottom style="thick">
        <color rgb="FF00E676"/>
      </bottom>
      <diagonal/>
    </border>
    <border>
      <left style="medium">
        <color rgb="FF4CAF50"/>
      </left>
      <right style="thin">
        <color rgb="FF2E7D32"/>
      </right>
      <top style="medium">
        <color rgb="FF2E7D32"/>
      </top>
      <bottom style="thin">
        <color rgb="FF333333"/>
      </bottom>
      <diagonal/>
    </border>
    <border>
      <left style="thin">
        <color rgb="FF2E7D32"/>
      </left>
      <right style="thin">
        <color rgb="FF43A047"/>
      </right>
      <top style="medium">
        <color rgb="FF2E7D32"/>
      </top>
      <bottom style="thin">
        <color rgb="FF333333"/>
      </bottom>
      <diagonal/>
    </border>
    <border>
      <left style="medium">
        <color rgb="FF4CAF50"/>
      </left>
      <right style="thin">
        <color rgb="FF2E7D32"/>
      </right>
      <top style="thin">
        <color rgb="FF333333"/>
      </top>
      <bottom style="thin">
        <color rgb="FF333333"/>
      </bottom>
      <diagonal/>
    </border>
    <border>
      <left style="thin">
        <color rgb="FF2E7D32"/>
      </left>
      <right style="thin">
        <color rgb="FF43A047"/>
      </right>
      <top style="thin">
        <color rgb="FF333333"/>
      </top>
      <bottom style="thin">
        <color rgb="FF333333"/>
      </bottom>
      <diagonal/>
    </border>
    <border>
      <left style="medium">
        <color rgb="FF4CAF50"/>
      </left>
      <right style="thin">
        <color rgb="FF2E7D32"/>
      </right>
      <top style="thin">
        <color rgb="FF333333"/>
      </top>
      <bottom/>
      <diagonal/>
    </border>
    <border>
      <left style="thin">
        <color rgb="FF2E7D32"/>
      </left>
      <right style="thin">
        <color rgb="FF43A047"/>
      </right>
      <top style="thin">
        <color rgb="FF333333"/>
      </top>
      <bottom/>
      <diagonal/>
    </border>
    <border>
      <left style="medium">
        <color rgb="FF4CAF50"/>
      </left>
      <right style="thin">
        <color rgb="FF2E7D32"/>
      </right>
      <top style="thin">
        <color rgb="FF333333"/>
      </top>
      <bottom style="thin">
        <color rgb="FF43A047"/>
      </bottom>
      <diagonal/>
    </border>
    <border>
      <left style="thin">
        <color rgb="FF2E7D32"/>
      </left>
      <right style="thin">
        <color rgb="FF43A047"/>
      </right>
      <top style="thin">
        <color rgb="FF333333"/>
      </top>
      <bottom style="thin">
        <color rgb="FF43A047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3">
    <xf numFmtId="0" fontId="0" fillId="0" borderId="0" xfId="0"/>
    <xf numFmtId="0" fontId="3" fillId="0" borderId="0" xfId="0" applyFont="1"/>
    <xf numFmtId="0" fontId="6" fillId="0" borderId="0" xfId="0" applyFont="1"/>
    <xf numFmtId="0" fontId="3" fillId="0" borderId="0" xfId="0" applyFont="1" applyAlignment="1">
      <alignment horizontal="center"/>
    </xf>
    <xf numFmtId="0" fontId="2" fillId="0" borderId="0" xfId="0" applyFont="1"/>
    <xf numFmtId="164" fontId="3" fillId="0" borderId="0" xfId="0" applyNumberFormat="1" applyFont="1" applyAlignment="1">
      <alignment horizontal="center"/>
    </xf>
    <xf numFmtId="2" fontId="3" fillId="0" borderId="0" xfId="0" applyNumberFormat="1" applyFont="1" applyAlignment="1">
      <alignment horizontal="center"/>
    </xf>
    <xf numFmtId="0" fontId="5" fillId="2" borderId="0" xfId="0" applyFont="1" applyFill="1" applyAlignment="1">
      <alignment vertical="center" wrapText="1"/>
    </xf>
    <xf numFmtId="164" fontId="3" fillId="3" borderId="0" xfId="0" applyNumberFormat="1" applyFont="1" applyFill="1" applyAlignment="1">
      <alignment horizontal="center"/>
    </xf>
    <xf numFmtId="164" fontId="4" fillId="3" borderId="0" xfId="0" applyNumberFormat="1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4" fillId="0" borderId="0" xfId="0" applyNumberFormat="1" applyFont="1" applyAlignment="1" applyProtection="1">
      <alignment horizontal="center" vertical="center"/>
      <protection locked="0"/>
    </xf>
    <xf numFmtId="2" fontId="4" fillId="0" borderId="0" xfId="0" applyNumberFormat="1" applyFont="1" applyAlignment="1" applyProtection="1">
      <alignment horizontal="center" vertical="center"/>
      <protection locked="0"/>
    </xf>
    <xf numFmtId="2" fontId="4" fillId="0" borderId="0" xfId="0" applyNumberFormat="1" applyFont="1" applyAlignment="1" applyProtection="1">
      <alignment horizontal="center"/>
      <protection locked="0"/>
    </xf>
    <xf numFmtId="0" fontId="2" fillId="5" borderId="0" xfId="0" applyFont="1" applyFill="1" applyAlignment="1">
      <alignment horizontal="center" vertical="center"/>
    </xf>
    <xf numFmtId="0" fontId="3" fillId="5" borderId="0" xfId="0" applyFont="1" applyFill="1"/>
    <xf numFmtId="0" fontId="5" fillId="5" borderId="0" xfId="0" applyFont="1" applyFill="1" applyAlignment="1">
      <alignment vertical="center" wrapText="1"/>
    </xf>
    <xf numFmtId="165" fontId="4" fillId="0" borderId="0" xfId="0" applyNumberFormat="1" applyFont="1" applyAlignment="1" applyProtection="1">
      <alignment horizontal="center" vertical="center"/>
      <protection locked="0" hidden="1"/>
    </xf>
    <xf numFmtId="0" fontId="3" fillId="6" borderId="0" xfId="0" applyFont="1" applyFill="1"/>
    <xf numFmtId="0" fontId="5" fillId="4" borderId="0" xfId="0" applyFont="1" applyFill="1" applyAlignment="1">
      <alignment vertical="center" wrapText="1"/>
    </xf>
    <xf numFmtId="0" fontId="4" fillId="0" borderId="1" xfId="0" applyFont="1" applyBorder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5" fillId="2" borderId="0" xfId="0" applyFont="1" applyFill="1" applyAlignment="1">
      <alignment horizontal="left" vertical="center" wrapText="1"/>
    </xf>
    <xf numFmtId="0" fontId="3" fillId="2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0" fontId="10" fillId="9" borderId="8" xfId="0" applyFont="1" applyFill="1" applyBorder="1" applyAlignment="1">
      <alignment horizontal="center" vertical="center"/>
    </xf>
    <xf numFmtId="2" fontId="10" fillId="9" borderId="8" xfId="0" applyNumberFormat="1" applyFont="1" applyFill="1" applyBorder="1" applyAlignment="1">
      <alignment horizontal="center" vertical="center" wrapText="1"/>
    </xf>
    <xf numFmtId="2" fontId="12" fillId="10" borderId="9" xfId="0" applyNumberFormat="1" applyFont="1" applyFill="1" applyBorder="1" applyAlignment="1">
      <alignment horizontal="center" vertical="center"/>
    </xf>
    <xf numFmtId="164" fontId="17" fillId="11" borderId="11" xfId="0" applyNumberFormat="1" applyFont="1" applyFill="1" applyBorder="1" applyAlignment="1" applyProtection="1">
      <alignment horizontal="left" vertical="center"/>
      <protection locked="0"/>
    </xf>
    <xf numFmtId="165" fontId="16" fillId="11" borderId="11" xfId="0" applyNumberFormat="1" applyFont="1" applyFill="1" applyBorder="1" applyAlignment="1" applyProtection="1">
      <alignment horizontal="center" vertical="center"/>
      <protection locked="0" hidden="1"/>
    </xf>
    <xf numFmtId="164" fontId="17" fillId="11" borderId="13" xfId="0" applyNumberFormat="1" applyFont="1" applyFill="1" applyBorder="1" applyAlignment="1" applyProtection="1">
      <alignment horizontal="left" vertical="center"/>
      <protection locked="0"/>
    </xf>
    <xf numFmtId="165" fontId="16" fillId="11" borderId="13" xfId="0" applyNumberFormat="1" applyFont="1" applyFill="1" applyBorder="1" applyAlignment="1" applyProtection="1">
      <alignment horizontal="center" vertical="center"/>
      <protection locked="0" hidden="1"/>
    </xf>
    <xf numFmtId="0" fontId="22" fillId="8" borderId="0" xfId="0" applyFont="1" applyFill="1" applyAlignment="1">
      <alignment horizontal="center" vertical="center"/>
    </xf>
    <xf numFmtId="0" fontId="14" fillId="11" borderId="13" xfId="0" applyFont="1" applyFill="1" applyBorder="1" applyAlignment="1" applyProtection="1">
      <alignment horizontal="left" vertical="center"/>
      <protection locked="0"/>
    </xf>
    <xf numFmtId="2" fontId="15" fillId="11" borderId="13" xfId="0" applyNumberFormat="1" applyFont="1" applyFill="1" applyBorder="1" applyAlignment="1" applyProtection="1">
      <alignment horizontal="right" vertical="center"/>
      <protection locked="0"/>
    </xf>
    <xf numFmtId="0" fontId="14" fillId="11" borderId="18" xfId="0" applyFont="1" applyFill="1" applyBorder="1" applyAlignment="1" applyProtection="1">
      <alignment horizontal="left" vertical="center"/>
      <protection locked="0"/>
    </xf>
    <xf numFmtId="2" fontId="15" fillId="11" borderId="18" xfId="0" applyNumberFormat="1" applyFont="1" applyFill="1" applyBorder="1" applyAlignment="1" applyProtection="1">
      <alignment horizontal="right" vertical="center"/>
      <protection locked="0"/>
    </xf>
    <xf numFmtId="164" fontId="17" fillId="11" borderId="18" xfId="0" applyNumberFormat="1" applyFont="1" applyFill="1" applyBorder="1" applyAlignment="1" applyProtection="1">
      <alignment horizontal="left" vertical="center"/>
      <protection locked="0"/>
    </xf>
    <xf numFmtId="165" fontId="16" fillId="11" borderId="18" xfId="0" applyNumberFormat="1" applyFont="1" applyFill="1" applyBorder="1" applyAlignment="1" applyProtection="1">
      <alignment horizontal="center" vertical="center"/>
      <protection locked="0" hidden="1"/>
    </xf>
    <xf numFmtId="166" fontId="11" fillId="12" borderId="14" xfId="0" applyNumberFormat="1" applyFont="1" applyFill="1" applyBorder="1" applyAlignment="1">
      <alignment horizontal="right" vertical="center"/>
    </xf>
    <xf numFmtId="164" fontId="11" fillId="12" borderId="14" xfId="0" applyNumberFormat="1" applyFont="1" applyFill="1" applyBorder="1" applyAlignment="1">
      <alignment horizontal="right" vertical="center"/>
    </xf>
    <xf numFmtId="164" fontId="11" fillId="12" borderId="19" xfId="0" applyNumberFormat="1" applyFont="1" applyFill="1" applyBorder="1" applyAlignment="1">
      <alignment horizontal="right" vertical="center"/>
    </xf>
    <xf numFmtId="0" fontId="14" fillId="11" borderId="11" xfId="0" applyFont="1" applyFill="1" applyBorder="1" applyAlignment="1" applyProtection="1">
      <alignment horizontal="left" vertical="center"/>
      <protection locked="0"/>
    </xf>
    <xf numFmtId="2" fontId="15" fillId="11" borderId="11" xfId="0" applyNumberFormat="1" applyFont="1" applyFill="1" applyBorder="1" applyAlignment="1" applyProtection="1">
      <alignment horizontal="right" vertical="center"/>
      <protection locked="0"/>
    </xf>
    <xf numFmtId="166" fontId="11" fillId="12" borderId="20" xfId="0" applyNumberFormat="1" applyFont="1" applyFill="1" applyBorder="1" applyAlignment="1">
      <alignment horizontal="right" vertical="center"/>
    </xf>
    <xf numFmtId="0" fontId="10" fillId="9" borderId="7" xfId="0" applyFont="1" applyFill="1" applyBorder="1" applyAlignment="1">
      <alignment horizontal="center" vertical="center"/>
    </xf>
    <xf numFmtId="0" fontId="10" fillId="9" borderId="8" xfId="0" applyFont="1" applyFill="1" applyBorder="1" applyAlignment="1">
      <alignment horizontal="center" vertical="center" wrapText="1"/>
    </xf>
    <xf numFmtId="2" fontId="12" fillId="10" borderId="22" xfId="0" applyNumberFormat="1" applyFont="1" applyFill="1" applyBorder="1" applyAlignment="1">
      <alignment horizontal="center" vertical="center"/>
    </xf>
    <xf numFmtId="0" fontId="12" fillId="10" borderId="22" xfId="0" applyFont="1" applyFill="1" applyBorder="1" applyAlignment="1">
      <alignment horizontal="center" vertical="center"/>
    </xf>
    <xf numFmtId="0" fontId="12" fillId="10" borderId="22" xfId="0" applyFont="1" applyFill="1" applyBorder="1" applyAlignment="1">
      <alignment horizontal="center" vertical="center" wrapText="1"/>
    </xf>
    <xf numFmtId="0" fontId="11" fillId="9" borderId="23" xfId="0" applyFont="1" applyFill="1" applyBorder="1" applyAlignment="1">
      <alignment horizontal="left" vertical="center"/>
    </xf>
    <xf numFmtId="166" fontId="18" fillId="9" borderId="24" xfId="0" applyNumberFormat="1" applyFont="1" applyFill="1" applyBorder="1" applyAlignment="1" applyProtection="1">
      <alignment horizontal="center" vertical="center"/>
      <protection hidden="1"/>
    </xf>
    <xf numFmtId="9" fontId="16" fillId="9" borderId="24" xfId="1" applyFont="1" applyFill="1" applyBorder="1" applyAlignment="1" applyProtection="1">
      <alignment horizontal="center"/>
      <protection locked="0"/>
    </xf>
    <xf numFmtId="0" fontId="14" fillId="9" borderId="25" xfId="0" applyFont="1" applyFill="1" applyBorder="1" applyAlignment="1">
      <alignment horizontal="left"/>
    </xf>
    <xf numFmtId="166" fontId="24" fillId="9" borderId="26" xfId="0" applyNumberFormat="1" applyFont="1" applyFill="1" applyBorder="1" applyAlignment="1" applyProtection="1">
      <alignment horizontal="right" vertical="center"/>
      <protection hidden="1"/>
    </xf>
    <xf numFmtId="9" fontId="16" fillId="9" borderId="26" xfId="1" applyFont="1" applyFill="1" applyBorder="1" applyAlignment="1" applyProtection="1">
      <alignment horizontal="center"/>
      <protection locked="0"/>
    </xf>
    <xf numFmtId="0" fontId="14" fillId="9" borderId="25" xfId="0" applyFont="1" applyFill="1" applyBorder="1" applyAlignment="1">
      <alignment horizontal="left" vertical="center"/>
    </xf>
    <xf numFmtId="0" fontId="14" fillId="9" borderId="25" xfId="0" applyFont="1" applyFill="1" applyBorder="1" applyAlignment="1" applyProtection="1">
      <alignment horizontal="left" vertical="center"/>
      <protection locked="0"/>
    </xf>
    <xf numFmtId="0" fontId="14" fillId="9" borderId="27" xfId="0" applyFont="1" applyFill="1" applyBorder="1" applyAlignment="1" applyProtection="1">
      <alignment horizontal="left" vertical="center"/>
      <protection locked="0"/>
    </xf>
    <xf numFmtId="166" fontId="24" fillId="9" borderId="28" xfId="0" applyNumberFormat="1" applyFont="1" applyFill="1" applyBorder="1" applyAlignment="1" applyProtection="1">
      <alignment horizontal="right" vertical="center"/>
      <protection hidden="1"/>
    </xf>
    <xf numFmtId="9" fontId="16" fillId="9" borderId="28" xfId="1" applyFont="1" applyFill="1" applyBorder="1" applyAlignment="1" applyProtection="1">
      <alignment horizontal="center"/>
      <protection locked="0"/>
    </xf>
    <xf numFmtId="0" fontId="13" fillId="7" borderId="30" xfId="0" applyFont="1" applyFill="1" applyBorder="1" applyAlignment="1">
      <alignment horizontal="center" vertical="center"/>
    </xf>
    <xf numFmtId="0" fontId="13" fillId="7" borderId="31" xfId="0" applyFont="1" applyFill="1" applyBorder="1" applyAlignment="1">
      <alignment horizontal="center" vertical="center"/>
    </xf>
    <xf numFmtId="0" fontId="23" fillId="10" borderId="21" xfId="0" applyFont="1" applyFill="1" applyBorder="1" applyAlignment="1">
      <alignment horizontal="center" vertical="center" wrapText="1"/>
    </xf>
    <xf numFmtId="0" fontId="26" fillId="7" borderId="0" xfId="0" applyFont="1" applyFill="1" applyAlignment="1">
      <alignment horizontal="center" vertical="center"/>
    </xf>
    <xf numFmtId="0" fontId="27" fillId="7" borderId="0" xfId="0" applyFont="1" applyFill="1"/>
    <xf numFmtId="0" fontId="27" fillId="7" borderId="0" xfId="0" applyFont="1" applyFill="1" applyAlignment="1">
      <alignment horizontal="center"/>
    </xf>
    <xf numFmtId="9" fontId="22" fillId="8" borderId="0" xfId="1" applyFont="1" applyFill="1" applyBorder="1" applyAlignment="1">
      <alignment horizontal="center"/>
    </xf>
    <xf numFmtId="2" fontId="22" fillId="8" borderId="0" xfId="0" applyNumberFormat="1" applyFont="1" applyFill="1" applyAlignment="1">
      <alignment horizontal="center"/>
    </xf>
    <xf numFmtId="0" fontId="22" fillId="8" borderId="0" xfId="0" applyFont="1" applyFill="1"/>
    <xf numFmtId="166" fontId="11" fillId="12" borderId="19" xfId="0" applyNumberFormat="1" applyFont="1" applyFill="1" applyBorder="1" applyAlignment="1">
      <alignment horizontal="right" vertical="center"/>
    </xf>
    <xf numFmtId="2" fontId="27" fillId="7" borderId="0" xfId="0" applyNumberFormat="1" applyFont="1" applyFill="1" applyAlignment="1" applyProtection="1">
      <alignment horizontal="center" vertical="center"/>
      <protection locked="0"/>
    </xf>
    <xf numFmtId="164" fontId="27" fillId="7" borderId="0" xfId="0" applyNumberFormat="1" applyFont="1" applyFill="1" applyAlignment="1" applyProtection="1">
      <alignment horizontal="center" vertical="center"/>
      <protection locked="0"/>
    </xf>
    <xf numFmtId="165" fontId="27" fillId="7" borderId="0" xfId="0" applyNumberFormat="1" applyFont="1" applyFill="1" applyAlignment="1" applyProtection="1">
      <alignment horizontal="center" vertical="center"/>
      <protection locked="0" hidden="1"/>
    </xf>
    <xf numFmtId="164" fontId="27" fillId="7" borderId="0" xfId="0" applyNumberFormat="1" applyFont="1" applyFill="1" applyAlignment="1">
      <alignment horizontal="center" vertical="center"/>
    </xf>
    <xf numFmtId="0" fontId="27" fillId="7" borderId="0" xfId="0" applyFont="1" applyFill="1" applyAlignment="1" applyProtection="1">
      <alignment horizontal="left" vertical="center"/>
      <protection locked="0"/>
    </xf>
    <xf numFmtId="167" fontId="18" fillId="9" borderId="32" xfId="0" applyNumberFormat="1" applyFont="1" applyFill="1" applyBorder="1" applyAlignment="1" applyProtection="1">
      <alignment horizontal="center" vertical="center"/>
      <protection hidden="1"/>
    </xf>
    <xf numFmtId="167" fontId="15" fillId="9" borderId="33" xfId="0" applyNumberFormat="1" applyFont="1" applyFill="1" applyBorder="1" applyAlignment="1" applyProtection="1">
      <alignment horizontal="right" vertical="center"/>
      <protection hidden="1"/>
    </xf>
    <xf numFmtId="0" fontId="14" fillId="9" borderId="34" xfId="0" applyFont="1" applyFill="1" applyBorder="1" applyAlignment="1">
      <alignment horizontal="left" vertical="center"/>
    </xf>
    <xf numFmtId="166" fontId="24" fillId="9" borderId="35" xfId="0" applyNumberFormat="1" applyFont="1" applyFill="1" applyBorder="1" applyAlignment="1" applyProtection="1">
      <alignment horizontal="right" vertical="center"/>
      <protection hidden="1"/>
    </xf>
    <xf numFmtId="9" fontId="16" fillId="9" borderId="35" xfId="1" applyFont="1" applyFill="1" applyBorder="1" applyAlignment="1" applyProtection="1">
      <alignment horizontal="center"/>
      <protection locked="0"/>
    </xf>
    <xf numFmtId="167" fontId="15" fillId="9" borderId="35" xfId="0" applyNumberFormat="1" applyFont="1" applyFill="1" applyBorder="1" applyAlignment="1" applyProtection="1">
      <alignment horizontal="right" vertical="center"/>
      <protection hidden="1"/>
    </xf>
    <xf numFmtId="0" fontId="19" fillId="13" borderId="36" xfId="0" applyFont="1" applyFill="1" applyBorder="1" applyAlignment="1">
      <alignment horizontal="left"/>
    </xf>
    <xf numFmtId="165" fontId="19" fillId="13" borderId="37" xfId="0" applyNumberFormat="1" applyFont="1" applyFill="1" applyBorder="1" applyAlignment="1">
      <alignment horizontal="center"/>
    </xf>
    <xf numFmtId="0" fontId="20" fillId="11" borderId="38" xfId="0" applyFont="1" applyFill="1" applyBorder="1" applyAlignment="1">
      <alignment horizontal="left"/>
    </xf>
    <xf numFmtId="0" fontId="20" fillId="11" borderId="40" xfId="0" applyFont="1" applyFill="1" applyBorder="1" applyAlignment="1">
      <alignment horizontal="left"/>
    </xf>
    <xf numFmtId="164" fontId="28" fillId="7" borderId="0" xfId="0" applyNumberFormat="1" applyFont="1" applyFill="1" applyAlignment="1">
      <alignment vertical="center"/>
    </xf>
    <xf numFmtId="164" fontId="25" fillId="14" borderId="29" xfId="0" applyNumberFormat="1" applyFont="1" applyFill="1" applyBorder="1" applyAlignment="1">
      <alignment vertical="center"/>
    </xf>
    <xf numFmtId="2" fontId="25" fillId="14" borderId="15" xfId="0" applyNumberFormat="1" applyFont="1" applyFill="1" applyBorder="1" applyAlignment="1">
      <alignment vertical="center"/>
    </xf>
    <xf numFmtId="2" fontId="28" fillId="7" borderId="0" xfId="0" applyNumberFormat="1" applyFont="1" applyFill="1" applyAlignment="1">
      <alignment vertical="center"/>
    </xf>
    <xf numFmtId="2" fontId="9" fillId="14" borderId="15" xfId="0" applyNumberFormat="1" applyFont="1" applyFill="1" applyBorder="1" applyAlignment="1">
      <alignment vertical="center"/>
    </xf>
    <xf numFmtId="164" fontId="9" fillId="14" borderId="29" xfId="0" applyNumberFormat="1" applyFont="1" applyFill="1" applyBorder="1" applyAlignment="1">
      <alignment vertical="center"/>
    </xf>
    <xf numFmtId="166" fontId="25" fillId="14" borderId="16" xfId="0" applyNumberFormat="1" applyFont="1" applyFill="1" applyBorder="1" applyAlignment="1">
      <alignment vertical="center"/>
    </xf>
    <xf numFmtId="2" fontId="8" fillId="3" borderId="5" xfId="0" applyNumberFormat="1" applyFont="1" applyFill="1" applyBorder="1" applyAlignment="1">
      <alignment horizontal="center" vertical="center"/>
    </xf>
    <xf numFmtId="2" fontId="8" fillId="3" borderId="0" xfId="0" applyNumberFormat="1" applyFont="1" applyFill="1" applyAlignment="1">
      <alignment horizontal="center" vertical="center"/>
    </xf>
    <xf numFmtId="2" fontId="8" fillId="3" borderId="6" xfId="0" applyNumberFormat="1" applyFont="1" applyFill="1" applyBorder="1" applyAlignment="1">
      <alignment horizontal="center" vertical="center"/>
    </xf>
    <xf numFmtId="2" fontId="8" fillId="3" borderId="2" xfId="0" applyNumberFormat="1" applyFont="1" applyFill="1" applyBorder="1" applyAlignment="1">
      <alignment horizontal="center" vertical="center"/>
    </xf>
    <xf numFmtId="2" fontId="8" fillId="3" borderId="3" xfId="0" applyNumberFormat="1" applyFont="1" applyFill="1" applyBorder="1" applyAlignment="1">
      <alignment horizontal="center" vertical="center"/>
    </xf>
    <xf numFmtId="2" fontId="8" fillId="3" borderId="4" xfId="0" applyNumberFormat="1" applyFont="1" applyFill="1" applyBorder="1" applyAlignment="1">
      <alignment horizontal="center" vertical="center"/>
    </xf>
    <xf numFmtId="166" fontId="8" fillId="3" borderId="5" xfId="0" applyNumberFormat="1" applyFont="1" applyFill="1" applyBorder="1" applyAlignment="1">
      <alignment horizontal="center" vertical="center"/>
    </xf>
    <xf numFmtId="166" fontId="8" fillId="3" borderId="0" xfId="0" applyNumberFormat="1" applyFont="1" applyFill="1" applyAlignment="1">
      <alignment horizontal="center" vertical="center"/>
    </xf>
    <xf numFmtId="166" fontId="8" fillId="3" borderId="6" xfId="0" applyNumberFormat="1" applyFont="1" applyFill="1" applyBorder="1" applyAlignment="1">
      <alignment horizontal="center" vertical="center"/>
    </xf>
    <xf numFmtId="2" fontId="8" fillId="3" borderId="5" xfId="0" applyNumberFormat="1" applyFont="1" applyFill="1" applyBorder="1" applyAlignment="1">
      <alignment horizontal="center" vertical="center"/>
    </xf>
    <xf numFmtId="2" fontId="8" fillId="3" borderId="0" xfId="0" applyNumberFormat="1" applyFont="1" applyFill="1" applyAlignment="1">
      <alignment horizontal="center" vertical="center"/>
    </xf>
    <xf numFmtId="2" fontId="8" fillId="3" borderId="6" xfId="0" applyNumberFormat="1" applyFont="1" applyFill="1" applyBorder="1" applyAlignment="1">
      <alignment horizontal="center" vertical="center"/>
    </xf>
    <xf numFmtId="164" fontId="5" fillId="2" borderId="0" xfId="0" applyNumberFormat="1" applyFont="1" applyFill="1" applyAlignment="1">
      <alignment horizontal="center" vertical="center"/>
    </xf>
    <xf numFmtId="2" fontId="5" fillId="2" borderId="0" xfId="0" applyNumberFormat="1" applyFont="1" applyFill="1" applyAlignment="1">
      <alignment horizontal="center" vertical="center"/>
    </xf>
    <xf numFmtId="0" fontId="14" fillId="11" borderId="10" xfId="0" applyFont="1" applyFill="1" applyBorder="1" applyAlignment="1" applyProtection="1">
      <alignment horizontal="left" vertical="center"/>
      <protection locked="0" hidden="1"/>
    </xf>
    <xf numFmtId="0" fontId="14" fillId="11" borderId="12" xfId="0" applyFont="1" applyFill="1" applyBorder="1" applyAlignment="1" applyProtection="1">
      <alignment horizontal="left"/>
      <protection locked="0" hidden="1"/>
    </xf>
    <xf numFmtId="0" fontId="14" fillId="11" borderId="17" xfId="0" applyFont="1" applyFill="1" applyBorder="1" applyAlignment="1" applyProtection="1">
      <alignment horizontal="left"/>
      <protection locked="0" hidden="1"/>
    </xf>
    <xf numFmtId="0" fontId="27" fillId="7" borderId="0" xfId="0" applyFont="1" applyFill="1" applyAlignment="1" applyProtection="1">
      <alignment horizontal="left"/>
      <protection locked="0" hidden="1"/>
    </xf>
    <xf numFmtId="0" fontId="4" fillId="0" borderId="0" xfId="0" applyFont="1" applyAlignment="1" applyProtection="1">
      <alignment horizontal="left"/>
      <protection locked="0" hidden="1"/>
    </xf>
    <xf numFmtId="0" fontId="5" fillId="2" borderId="0" xfId="0" applyFont="1" applyFill="1" applyAlignment="1" applyProtection="1">
      <alignment horizontal="left" vertical="center" wrapText="1"/>
      <protection locked="0" hidden="1"/>
    </xf>
    <xf numFmtId="0" fontId="3" fillId="0" borderId="0" xfId="0" applyFont="1" applyAlignment="1" applyProtection="1">
      <alignment horizontal="left"/>
      <protection locked="0" hidden="1"/>
    </xf>
    <xf numFmtId="9" fontId="16" fillId="9" borderId="32" xfId="1" applyFont="1" applyFill="1" applyBorder="1" applyAlignment="1" applyProtection="1">
      <alignment horizontal="center"/>
      <protection locked="0" hidden="1"/>
    </xf>
    <xf numFmtId="9" fontId="16" fillId="9" borderId="33" xfId="1" applyFont="1" applyFill="1" applyBorder="1" applyAlignment="1" applyProtection="1">
      <alignment horizontal="center"/>
      <protection locked="0" hidden="1"/>
    </xf>
    <xf numFmtId="9" fontId="16" fillId="9" borderId="35" xfId="1" applyFont="1" applyFill="1" applyBorder="1" applyAlignment="1" applyProtection="1">
      <alignment horizontal="center"/>
      <protection locked="0" hidden="1"/>
    </xf>
    <xf numFmtId="166" fontId="9" fillId="14" borderId="16" xfId="0" applyNumberFormat="1" applyFont="1" applyFill="1" applyBorder="1" applyAlignment="1" applyProtection="1">
      <alignment vertical="center"/>
      <protection locked="0" hidden="1"/>
    </xf>
    <xf numFmtId="0" fontId="21" fillId="11" borderId="39" xfId="0" applyFont="1" applyFill="1" applyBorder="1" applyAlignment="1" applyProtection="1">
      <alignment horizontal="center"/>
      <protection locked="0" hidden="1"/>
    </xf>
    <xf numFmtId="0" fontId="21" fillId="11" borderId="41" xfId="0" applyFont="1" applyFill="1" applyBorder="1" applyAlignment="1" applyProtection="1">
      <alignment horizontal="center"/>
      <protection locked="0" hidden="1"/>
    </xf>
    <xf numFmtId="0" fontId="21" fillId="11" borderId="43" xfId="0" applyFont="1" applyFill="1" applyBorder="1" applyAlignment="1" applyProtection="1">
      <alignment horizontal="center"/>
      <protection locked="0" hidden="1"/>
    </xf>
    <xf numFmtId="0" fontId="20" fillId="11" borderId="42" xfId="0" applyFont="1" applyFill="1" applyBorder="1" applyAlignment="1" applyProtection="1">
      <alignment horizontal="left"/>
      <protection locked="0" hidden="1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colors>
    <mruColors>
      <color rgb="FFCEEEFA"/>
      <color rgb="FFD5FFEF"/>
      <color rgb="FFF7FFF8"/>
      <color rgb="FFF9C7F3"/>
      <color rgb="FFFFEBEB"/>
      <color rgb="FFCCFFCC"/>
      <color rgb="FFF8F8F8"/>
      <color rgb="FFFFFFFF"/>
      <color rgb="FFF7FFF7"/>
      <color rgb="FFE1FF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tm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737656</xdr:colOff>
      <xdr:row>26</xdr:row>
      <xdr:rowOff>66674</xdr:rowOff>
    </xdr:from>
    <xdr:to>
      <xdr:col>7</xdr:col>
      <xdr:colOff>2019299</xdr:colOff>
      <xdr:row>37</xdr:row>
      <xdr:rowOff>123824</xdr:rowOff>
    </xdr:to>
    <xdr:pic>
      <xdr:nvPicPr>
        <xdr:cNvPr id="6" name="AcomptaxLogo">
          <a:extLst>
            <a:ext uri="{FF2B5EF4-FFF2-40B4-BE49-F238E27FC236}">
              <a16:creationId xmlns:a16="http://schemas.microsoft.com/office/drawing/2014/main" id="{70A02DB5-101C-2A72-2849-E66CEF7ECD6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>
          <a:alphaModFix amt="77000"/>
        </a:blip>
        <a:stretch>
          <a:fillRect/>
        </a:stretch>
      </xdr:blipFill>
      <xdr:spPr>
        <a:xfrm>
          <a:off x="5900206" y="5476874"/>
          <a:ext cx="2710393" cy="22574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4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728222FD-D592-4B8C-9F86-516CFAD10DD2}">
  <we:reference id="wa200009404" version="1.0.0.8" store="en-US" storeType="OMEX"/>
  <we:alternateReferences>
    <we:reference id="wa200009404" version="1.0.0.8" store="en-US" storeType="OMEX"/>
  </we:alternateReferences>
  <we:properties>
    <we:property name="claude.fileId" value="&quot;304482cc-ada3-45a4-bc05-675af5560275&quot;"/>
  </we:properties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1002"/>
  <sheetViews>
    <sheetView tabSelected="1" zoomScaleNormal="100" workbookViewId="0">
      <pane ySplit="1" topLeftCell="A2" activePane="bottomLeft" state="frozen"/>
      <selection pane="bottomLeft" activeCell="A2" sqref="A2"/>
    </sheetView>
  </sheetViews>
  <sheetFormatPr defaultColWidth="9.140625" defaultRowHeight="15" outlineLevelCol="1" x14ac:dyDescent="0.25"/>
  <cols>
    <col min="1" max="1" width="37.7109375" style="114" customWidth="1"/>
    <col min="2" max="2" width="24.42578125" style="25" customWidth="1"/>
    <col min="3" max="3" width="15.28515625" style="6" customWidth="1"/>
    <col min="4" max="4" width="14" style="5" hidden="1" customWidth="1" outlineLevel="1"/>
    <col min="5" max="5" width="12.140625" style="3" hidden="1" customWidth="1" outlineLevel="1"/>
    <col min="6" max="6" width="19.140625" style="8" customWidth="1" collapsed="1"/>
    <col min="7" max="7" width="2.28515625" style="18" customWidth="1"/>
    <col min="8" max="8" width="38" style="1" customWidth="1"/>
    <col min="9" max="9" width="22.85546875" style="1" hidden="1" customWidth="1" outlineLevel="1"/>
    <col min="10" max="10" width="12.28515625" style="3" customWidth="1" collapsed="1"/>
    <col min="11" max="11" width="12.28515625" style="3" customWidth="1"/>
    <col min="12" max="12" width="13.5703125" style="1" customWidth="1"/>
    <col min="13" max="13" width="38.140625" style="15" customWidth="1" outlineLevel="1"/>
    <col min="14" max="14" width="13.28515625" style="15" customWidth="1" outlineLevel="1"/>
    <col min="15" max="31" width="9.140625" style="15"/>
    <col min="32" max="16384" width="9.140625" style="1"/>
  </cols>
  <sheetData>
    <row r="1" spans="1:31" s="10" customFormat="1" ht="31.5" thickTop="1" thickBot="1" x14ac:dyDescent="0.3">
      <c r="A1" s="46" t="s">
        <v>44</v>
      </c>
      <c r="B1" s="26" t="s">
        <v>1</v>
      </c>
      <c r="C1" s="27" t="s">
        <v>20</v>
      </c>
      <c r="D1" s="26" t="s">
        <v>2</v>
      </c>
      <c r="E1" s="47" t="s">
        <v>4</v>
      </c>
      <c r="F1" s="64" t="s">
        <v>3</v>
      </c>
      <c r="G1" s="33"/>
      <c r="H1" s="28" t="s">
        <v>1</v>
      </c>
      <c r="I1" s="48" t="s">
        <v>5</v>
      </c>
      <c r="J1" s="49" t="s">
        <v>18</v>
      </c>
      <c r="K1" s="49" t="s">
        <v>59</v>
      </c>
      <c r="L1" s="50" t="s">
        <v>19</v>
      </c>
      <c r="M1" s="62" t="s">
        <v>2</v>
      </c>
      <c r="N1" s="63" t="s">
        <v>48</v>
      </c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14"/>
      <c r="AB1" s="14"/>
      <c r="AC1" s="14"/>
      <c r="AD1" s="14"/>
      <c r="AE1" s="14"/>
    </row>
    <row r="2" spans="1:31" ht="21" customHeight="1" x14ac:dyDescent="0.25">
      <c r="A2" s="108"/>
      <c r="B2" s="43"/>
      <c r="C2" s="44"/>
      <c r="D2" s="29" t="s">
        <v>21</v>
      </c>
      <c r="E2" s="30">
        <f>IFERROR(VLOOKUP(D2, $M$2:$N$8, 2, FALSE), 1)</f>
        <v>1</v>
      </c>
      <c r="F2" s="45">
        <f t="shared" ref="F2:F65" si="0">C2*E2</f>
        <v>0</v>
      </c>
      <c r="G2" s="68"/>
      <c r="H2" s="51" t="s">
        <v>45</v>
      </c>
      <c r="I2" s="52">
        <f t="shared" ref="I2:I25" si="1">SUMIF(B:B,H2,F:F)</f>
        <v>0</v>
      </c>
      <c r="J2" s="53"/>
      <c r="K2" s="115">
        <v>1</v>
      </c>
      <c r="L2" s="77">
        <f>I2*K2</f>
        <v>0</v>
      </c>
      <c r="M2" s="83" t="s">
        <v>21</v>
      </c>
      <c r="N2" s="84">
        <v>1</v>
      </c>
      <c r="O2" s="66"/>
      <c r="P2" s="66"/>
      <c r="Q2" s="66"/>
      <c r="R2" s="66"/>
      <c r="S2" s="66"/>
      <c r="T2" s="66"/>
      <c r="U2" s="66"/>
      <c r="V2" s="66"/>
      <c r="W2" s="66"/>
      <c r="X2" s="66"/>
      <c r="Y2" s="66"/>
      <c r="Z2" s="66"/>
    </row>
    <row r="3" spans="1:31" x14ac:dyDescent="0.25">
      <c r="A3" s="109"/>
      <c r="B3" s="34"/>
      <c r="C3" s="35"/>
      <c r="D3" s="29" t="s">
        <v>21</v>
      </c>
      <c r="E3" s="32">
        <f t="shared" ref="E3:E66" si="2">IFERROR(VLOOKUP(D3, $M$2:$N$8, 2, FALSE), 1)</f>
        <v>1</v>
      </c>
      <c r="F3" s="40">
        <f t="shared" si="0"/>
        <v>0</v>
      </c>
      <c r="G3" s="69"/>
      <c r="H3" s="57" t="s">
        <v>6</v>
      </c>
      <c r="I3" s="55">
        <f t="shared" si="1"/>
        <v>0</v>
      </c>
      <c r="J3" s="56">
        <v>1</v>
      </c>
      <c r="K3" s="116">
        <f>K2</f>
        <v>1</v>
      </c>
      <c r="L3" s="78">
        <f>I3*J3*K3</f>
        <v>0</v>
      </c>
      <c r="M3" s="85" t="s">
        <v>23</v>
      </c>
      <c r="N3" s="119">
        <v>1.5782</v>
      </c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</row>
    <row r="4" spans="1:31" x14ac:dyDescent="0.25">
      <c r="A4" s="109"/>
      <c r="B4" s="34"/>
      <c r="C4" s="35"/>
      <c r="D4" s="29" t="s">
        <v>21</v>
      </c>
      <c r="E4" s="32">
        <f t="shared" si="2"/>
        <v>1</v>
      </c>
      <c r="F4" s="40">
        <f t="shared" si="0"/>
        <v>0</v>
      </c>
      <c r="G4" s="69"/>
      <c r="H4" s="54" t="s">
        <v>15</v>
      </c>
      <c r="I4" s="55">
        <f t="shared" si="1"/>
        <v>0</v>
      </c>
      <c r="J4" s="56">
        <f t="shared" ref="J4:K25" si="3">J3</f>
        <v>1</v>
      </c>
      <c r="K4" s="116">
        <f t="shared" si="3"/>
        <v>1</v>
      </c>
      <c r="L4" s="78">
        <f t="shared" ref="L4:L24" si="4">I4*J4*K4</f>
        <v>0</v>
      </c>
      <c r="M4" s="85" t="s">
        <v>22</v>
      </c>
      <c r="N4" s="119">
        <v>1.3977999999999999</v>
      </c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</row>
    <row r="5" spans="1:31" ht="15" customHeight="1" x14ac:dyDescent="0.25">
      <c r="A5" s="109"/>
      <c r="B5" s="34"/>
      <c r="C5" s="35"/>
      <c r="D5" s="29" t="s">
        <v>21</v>
      </c>
      <c r="E5" s="32">
        <f t="shared" si="2"/>
        <v>1</v>
      </c>
      <c r="F5" s="40">
        <f t="shared" si="0"/>
        <v>0</v>
      </c>
      <c r="G5" s="69"/>
      <c r="H5" s="57" t="s">
        <v>16</v>
      </c>
      <c r="I5" s="55">
        <f t="shared" si="1"/>
        <v>0</v>
      </c>
      <c r="J5" s="56">
        <f t="shared" si="3"/>
        <v>1</v>
      </c>
      <c r="K5" s="116">
        <f t="shared" si="3"/>
        <v>1</v>
      </c>
      <c r="L5" s="78">
        <f t="shared" si="4"/>
        <v>0</v>
      </c>
      <c r="M5" s="85" t="s">
        <v>27</v>
      </c>
      <c r="N5" s="119"/>
      <c r="O5" s="66"/>
      <c r="P5" s="66"/>
      <c r="Q5" s="66"/>
      <c r="R5" s="66"/>
      <c r="S5" s="66"/>
      <c r="T5" s="66"/>
      <c r="U5" s="66"/>
      <c r="V5" s="66"/>
      <c r="W5" s="66"/>
      <c r="X5" s="66"/>
      <c r="Y5" s="66"/>
      <c r="Z5" s="66"/>
    </row>
    <row r="6" spans="1:31" x14ac:dyDescent="0.25">
      <c r="A6" s="109"/>
      <c r="B6" s="34"/>
      <c r="C6" s="35"/>
      <c r="D6" s="29" t="s">
        <v>21</v>
      </c>
      <c r="E6" s="32">
        <f t="shared" si="2"/>
        <v>1</v>
      </c>
      <c r="F6" s="40">
        <f t="shared" si="0"/>
        <v>0</v>
      </c>
      <c r="G6" s="69"/>
      <c r="H6" s="57" t="s">
        <v>57</v>
      </c>
      <c r="I6" s="55">
        <f t="shared" si="1"/>
        <v>0</v>
      </c>
      <c r="J6" s="56">
        <f t="shared" si="3"/>
        <v>1</v>
      </c>
      <c r="K6" s="116">
        <f t="shared" si="3"/>
        <v>1</v>
      </c>
      <c r="L6" s="78">
        <f t="shared" si="4"/>
        <v>0</v>
      </c>
      <c r="M6" s="85" t="s">
        <v>24</v>
      </c>
      <c r="N6" s="119">
        <v>1.8420000000000001</v>
      </c>
      <c r="O6" s="66"/>
      <c r="P6" s="66"/>
      <c r="Q6" s="66"/>
      <c r="R6" s="66"/>
      <c r="S6" s="66"/>
      <c r="T6" s="66"/>
      <c r="U6" s="66"/>
      <c r="V6" s="66"/>
      <c r="W6" s="66"/>
      <c r="X6" s="66"/>
      <c r="Y6" s="66"/>
      <c r="Z6" s="66"/>
    </row>
    <row r="7" spans="1:31" ht="15" customHeight="1" x14ac:dyDescent="0.25">
      <c r="A7" s="109"/>
      <c r="B7" s="34"/>
      <c r="C7" s="35"/>
      <c r="D7" s="29" t="s">
        <v>21</v>
      </c>
      <c r="E7" s="32">
        <f t="shared" si="2"/>
        <v>1</v>
      </c>
      <c r="F7" s="40">
        <f t="shared" si="0"/>
        <v>0</v>
      </c>
      <c r="G7" s="69"/>
      <c r="H7" s="57" t="s">
        <v>58</v>
      </c>
      <c r="I7" s="55">
        <f t="shared" si="1"/>
        <v>0</v>
      </c>
      <c r="J7" s="56">
        <f t="shared" si="3"/>
        <v>1</v>
      </c>
      <c r="K7" s="116">
        <f t="shared" si="3"/>
        <v>1</v>
      </c>
      <c r="L7" s="78">
        <f t="shared" si="4"/>
        <v>0</v>
      </c>
      <c r="M7" s="85" t="s">
        <v>25</v>
      </c>
      <c r="N7" s="119">
        <v>0.90090000000000003</v>
      </c>
      <c r="O7" s="66"/>
      <c r="P7" s="66"/>
      <c r="Q7" s="66"/>
      <c r="R7" s="66"/>
      <c r="S7" s="66"/>
      <c r="T7" s="66"/>
      <c r="U7" s="66"/>
      <c r="V7" s="66"/>
      <c r="W7" s="66"/>
      <c r="X7" s="66"/>
      <c r="Y7" s="66"/>
      <c r="Z7" s="66"/>
    </row>
    <row r="8" spans="1:31" ht="15" customHeight="1" x14ac:dyDescent="0.25">
      <c r="A8" s="109"/>
      <c r="B8" s="34"/>
      <c r="C8" s="35"/>
      <c r="D8" s="29" t="s">
        <v>21</v>
      </c>
      <c r="E8" s="32">
        <f t="shared" si="2"/>
        <v>1</v>
      </c>
      <c r="F8" s="40">
        <f t="shared" si="0"/>
        <v>0</v>
      </c>
      <c r="G8" s="69"/>
      <c r="H8" s="57" t="s">
        <v>51</v>
      </c>
      <c r="I8" s="55">
        <f t="shared" si="1"/>
        <v>0</v>
      </c>
      <c r="J8" s="56">
        <v>1</v>
      </c>
      <c r="K8" s="116">
        <f t="shared" ref="K8:K24" si="5">K7</f>
        <v>1</v>
      </c>
      <c r="L8" s="78">
        <f t="shared" si="4"/>
        <v>0</v>
      </c>
      <c r="M8" s="85" t="s">
        <v>26</v>
      </c>
      <c r="N8" s="119">
        <v>0.25030000000000002</v>
      </c>
      <c r="O8" s="66"/>
      <c r="P8" s="66"/>
      <c r="Q8" s="66"/>
      <c r="R8" s="66"/>
      <c r="S8" s="66"/>
      <c r="T8" s="66"/>
      <c r="U8" s="66"/>
      <c r="V8" s="66"/>
      <c r="W8" s="66"/>
      <c r="X8" s="66"/>
      <c r="Y8" s="66"/>
      <c r="Z8" s="66"/>
    </row>
    <row r="9" spans="1:31" ht="15.75" customHeight="1" x14ac:dyDescent="0.25">
      <c r="A9" s="109"/>
      <c r="B9" s="34"/>
      <c r="C9" s="35"/>
      <c r="D9" s="31" t="s">
        <v>21</v>
      </c>
      <c r="E9" s="32">
        <f t="shared" si="2"/>
        <v>1</v>
      </c>
      <c r="F9" s="40">
        <f t="shared" si="0"/>
        <v>0</v>
      </c>
      <c r="G9" s="69"/>
      <c r="H9" s="57" t="s">
        <v>52</v>
      </c>
      <c r="I9" s="55">
        <f t="shared" ref="I9" si="6">SUMIF(B:B,H9,F:F)</f>
        <v>0</v>
      </c>
      <c r="J9" s="56">
        <f t="shared" si="3"/>
        <v>1</v>
      </c>
      <c r="K9" s="116">
        <f t="shared" si="5"/>
        <v>1</v>
      </c>
      <c r="L9" s="78">
        <f t="shared" si="4"/>
        <v>0</v>
      </c>
      <c r="M9" s="85" t="s">
        <v>29</v>
      </c>
      <c r="N9" s="119">
        <v>1.6846000000000001</v>
      </c>
      <c r="O9" s="66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</row>
    <row r="10" spans="1:31" ht="18" customHeight="1" x14ac:dyDescent="0.25">
      <c r="A10" s="109"/>
      <c r="B10" s="34"/>
      <c r="C10" s="35"/>
      <c r="D10" s="31" t="s">
        <v>21</v>
      </c>
      <c r="E10" s="32">
        <f t="shared" si="2"/>
        <v>1</v>
      </c>
      <c r="F10" s="40">
        <f t="shared" si="0"/>
        <v>0</v>
      </c>
      <c r="G10" s="69"/>
      <c r="H10" s="57" t="s">
        <v>53</v>
      </c>
      <c r="I10" s="55">
        <f t="shared" si="1"/>
        <v>0</v>
      </c>
      <c r="J10" s="56">
        <f>J7</f>
        <v>1</v>
      </c>
      <c r="K10" s="116">
        <f t="shared" si="5"/>
        <v>1</v>
      </c>
      <c r="L10" s="78">
        <f t="shared" si="4"/>
        <v>0</v>
      </c>
      <c r="M10" s="85" t="s">
        <v>30</v>
      </c>
      <c r="N10" s="119">
        <v>0.19439999999999999</v>
      </c>
      <c r="O10" s="66"/>
      <c r="P10" s="66"/>
      <c r="Q10" s="66"/>
      <c r="R10" s="66"/>
      <c r="S10" s="66"/>
      <c r="T10" s="66"/>
      <c r="U10" s="66"/>
      <c r="V10" s="66"/>
      <c r="W10" s="66"/>
      <c r="X10" s="66"/>
      <c r="Y10" s="66"/>
      <c r="Z10" s="66"/>
    </row>
    <row r="11" spans="1:31" ht="15.75" customHeight="1" x14ac:dyDescent="0.25">
      <c r="A11" s="110"/>
      <c r="B11" s="36"/>
      <c r="C11" s="37"/>
      <c r="D11" s="31" t="s">
        <v>21</v>
      </c>
      <c r="E11" s="39">
        <f t="shared" si="2"/>
        <v>1</v>
      </c>
      <c r="F11" s="71">
        <f t="shared" si="0"/>
        <v>0</v>
      </c>
      <c r="G11" s="69"/>
      <c r="H11" s="57" t="s">
        <v>17</v>
      </c>
      <c r="I11" s="55">
        <f t="shared" si="1"/>
        <v>0</v>
      </c>
      <c r="J11" s="56">
        <f t="shared" si="3"/>
        <v>1</v>
      </c>
      <c r="K11" s="116">
        <f t="shared" si="5"/>
        <v>1</v>
      </c>
      <c r="L11" s="78">
        <f t="shared" si="4"/>
        <v>0</v>
      </c>
      <c r="M11" s="85" t="s">
        <v>31</v>
      </c>
      <c r="N11" s="119">
        <v>0.14269999999999999</v>
      </c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</row>
    <row r="12" spans="1:31" ht="15.75" customHeight="1" x14ac:dyDescent="0.25">
      <c r="A12" s="109"/>
      <c r="B12" s="34"/>
      <c r="C12" s="35"/>
      <c r="D12" s="31" t="s">
        <v>21</v>
      </c>
      <c r="E12" s="32">
        <f t="shared" si="2"/>
        <v>1</v>
      </c>
      <c r="F12" s="40">
        <f t="shared" si="0"/>
        <v>0</v>
      </c>
      <c r="G12" s="69"/>
      <c r="H12" s="57" t="s">
        <v>54</v>
      </c>
      <c r="I12" s="55">
        <f t="shared" si="1"/>
        <v>0</v>
      </c>
      <c r="J12" s="56">
        <f t="shared" si="3"/>
        <v>1</v>
      </c>
      <c r="K12" s="116">
        <f t="shared" si="5"/>
        <v>1</v>
      </c>
      <c r="L12" s="78">
        <f t="shared" si="4"/>
        <v>0</v>
      </c>
      <c r="M12" s="85" t="s">
        <v>32</v>
      </c>
      <c r="N12" s="119">
        <v>0.81320000000000003</v>
      </c>
      <c r="O12" s="66"/>
      <c r="P12" s="66"/>
      <c r="Q12" s="66"/>
      <c r="R12" s="66"/>
      <c r="S12" s="66"/>
      <c r="T12" s="66"/>
      <c r="U12" s="66"/>
      <c r="V12" s="66"/>
      <c r="W12" s="66"/>
      <c r="X12" s="66"/>
      <c r="Y12" s="66"/>
      <c r="Z12" s="66"/>
    </row>
    <row r="13" spans="1:31" x14ac:dyDescent="0.25">
      <c r="A13" s="109"/>
      <c r="B13" s="34"/>
      <c r="C13" s="35"/>
      <c r="D13" s="31" t="s">
        <v>21</v>
      </c>
      <c r="E13" s="32">
        <f t="shared" si="2"/>
        <v>1</v>
      </c>
      <c r="F13" s="40">
        <f t="shared" si="0"/>
        <v>0</v>
      </c>
      <c r="G13" s="69"/>
      <c r="H13" s="57" t="s">
        <v>8</v>
      </c>
      <c r="I13" s="55">
        <f t="shared" si="1"/>
        <v>0</v>
      </c>
      <c r="J13" s="56">
        <f t="shared" si="3"/>
        <v>1</v>
      </c>
      <c r="K13" s="116">
        <f t="shared" si="5"/>
        <v>1</v>
      </c>
      <c r="L13" s="78">
        <f t="shared" si="4"/>
        <v>0</v>
      </c>
      <c r="M13" s="85" t="s">
        <v>33</v>
      </c>
      <c r="N13" s="119">
        <v>7.2840000000000002E-2</v>
      </c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</row>
    <row r="14" spans="1:31" ht="18" customHeight="1" x14ac:dyDescent="0.25">
      <c r="A14" s="109"/>
      <c r="B14" s="34"/>
      <c r="C14" s="35"/>
      <c r="D14" s="31" t="s">
        <v>21</v>
      </c>
      <c r="E14" s="32">
        <f t="shared" si="2"/>
        <v>1</v>
      </c>
      <c r="F14" s="40">
        <f t="shared" si="0"/>
        <v>0</v>
      </c>
      <c r="G14" s="69"/>
      <c r="H14" s="57" t="s">
        <v>9</v>
      </c>
      <c r="I14" s="55">
        <f t="shared" si="1"/>
        <v>0</v>
      </c>
      <c r="J14" s="56">
        <f t="shared" si="3"/>
        <v>1</v>
      </c>
      <c r="K14" s="116">
        <f t="shared" si="5"/>
        <v>1</v>
      </c>
      <c r="L14" s="78">
        <f t="shared" si="4"/>
        <v>0</v>
      </c>
      <c r="M14" s="85" t="s">
        <v>34</v>
      </c>
      <c r="N14" s="119">
        <v>0.13469999999999999</v>
      </c>
      <c r="O14" s="66"/>
      <c r="P14" s="66"/>
      <c r="Q14" s="66"/>
      <c r="R14" s="66"/>
      <c r="S14" s="66"/>
      <c r="T14" s="66"/>
      <c r="U14" s="66"/>
      <c r="V14" s="66"/>
      <c r="W14" s="66"/>
      <c r="X14" s="66"/>
      <c r="Y14" s="66"/>
      <c r="Z14" s="66"/>
    </row>
    <row r="15" spans="1:31" x14ac:dyDescent="0.25">
      <c r="A15" s="109"/>
      <c r="B15" s="34"/>
      <c r="C15" s="35"/>
      <c r="D15" s="31" t="s">
        <v>21</v>
      </c>
      <c r="E15" s="32">
        <f t="shared" si="2"/>
        <v>1</v>
      </c>
      <c r="F15" s="40">
        <f t="shared" si="0"/>
        <v>0</v>
      </c>
      <c r="G15" s="69"/>
      <c r="H15" s="54" t="s">
        <v>12</v>
      </c>
      <c r="I15" s="55">
        <f t="shared" si="1"/>
        <v>0</v>
      </c>
      <c r="J15" s="56">
        <f t="shared" si="3"/>
        <v>1</v>
      </c>
      <c r="K15" s="116">
        <f t="shared" si="5"/>
        <v>1</v>
      </c>
      <c r="L15" s="78">
        <f t="shared" si="4"/>
        <v>0</v>
      </c>
      <c r="M15" s="85" t="s">
        <v>35</v>
      </c>
      <c r="N15" s="119">
        <v>0.35499999999999998</v>
      </c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</row>
    <row r="16" spans="1:31" x14ac:dyDescent="0.25">
      <c r="A16" s="109"/>
      <c r="B16" s="34"/>
      <c r="C16" s="35"/>
      <c r="D16" s="31" t="s">
        <v>21</v>
      </c>
      <c r="E16" s="32">
        <f t="shared" si="2"/>
        <v>1</v>
      </c>
      <c r="F16" s="40">
        <f t="shared" si="0"/>
        <v>0</v>
      </c>
      <c r="G16" s="69"/>
      <c r="H16" s="54" t="s">
        <v>10</v>
      </c>
      <c r="I16" s="55">
        <f t="shared" si="1"/>
        <v>0</v>
      </c>
      <c r="J16" s="56">
        <f t="shared" si="3"/>
        <v>1</v>
      </c>
      <c r="K16" s="116">
        <f t="shared" si="5"/>
        <v>1</v>
      </c>
      <c r="L16" s="78">
        <f t="shared" si="4"/>
        <v>0</v>
      </c>
      <c r="M16" s="85" t="s">
        <v>36</v>
      </c>
      <c r="N16" s="119">
        <v>1.677E-2</v>
      </c>
      <c r="O16" s="66"/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</row>
    <row r="17" spans="1:26" x14ac:dyDescent="0.25">
      <c r="A17" s="109"/>
      <c r="B17" s="34"/>
      <c r="C17" s="35"/>
      <c r="D17" s="31" t="s">
        <v>21</v>
      </c>
      <c r="E17" s="32">
        <f t="shared" si="2"/>
        <v>1</v>
      </c>
      <c r="F17" s="40">
        <f t="shared" si="0"/>
        <v>0</v>
      </c>
      <c r="G17" s="69"/>
      <c r="H17" s="54" t="s">
        <v>11</v>
      </c>
      <c r="I17" s="55">
        <f t="shared" si="1"/>
        <v>0</v>
      </c>
      <c r="J17" s="56">
        <f t="shared" si="3"/>
        <v>1</v>
      </c>
      <c r="K17" s="116">
        <f t="shared" si="5"/>
        <v>1</v>
      </c>
      <c r="L17" s="78">
        <f t="shared" si="4"/>
        <v>0</v>
      </c>
      <c r="M17" s="85" t="s">
        <v>37</v>
      </c>
      <c r="N17" s="119">
        <v>1.6049999999999998E-2</v>
      </c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</row>
    <row r="18" spans="1:26" x14ac:dyDescent="0.25">
      <c r="A18" s="109"/>
      <c r="B18" s="34"/>
      <c r="C18" s="35"/>
      <c r="D18" s="31" t="s">
        <v>21</v>
      </c>
      <c r="E18" s="32">
        <f t="shared" si="2"/>
        <v>1</v>
      </c>
      <c r="F18" s="40">
        <f t="shared" si="0"/>
        <v>0</v>
      </c>
      <c r="G18" s="69"/>
      <c r="H18" s="54" t="s">
        <v>7</v>
      </c>
      <c r="I18" s="55">
        <f t="shared" si="1"/>
        <v>0</v>
      </c>
      <c r="J18" s="56">
        <v>1</v>
      </c>
      <c r="K18" s="116">
        <f t="shared" si="5"/>
        <v>1</v>
      </c>
      <c r="L18" s="78">
        <f t="shared" si="4"/>
        <v>0</v>
      </c>
      <c r="M18" s="85" t="s">
        <v>38</v>
      </c>
      <c r="N18" s="119">
        <v>7.8219999999999998E-2</v>
      </c>
      <c r="O18" s="66"/>
      <c r="P18" s="66"/>
      <c r="Q18" s="66"/>
      <c r="R18" s="66"/>
      <c r="S18" s="66"/>
      <c r="T18" s="66"/>
      <c r="U18" s="66"/>
      <c r="V18" s="66"/>
      <c r="W18" s="66"/>
      <c r="X18" s="66"/>
      <c r="Y18" s="66"/>
      <c r="Z18" s="66"/>
    </row>
    <row r="19" spans="1:26" x14ac:dyDescent="0.25">
      <c r="A19" s="109"/>
      <c r="B19" s="34"/>
      <c r="C19" s="35"/>
      <c r="D19" s="31" t="s">
        <v>21</v>
      </c>
      <c r="E19" s="32">
        <f t="shared" si="2"/>
        <v>1</v>
      </c>
      <c r="F19" s="40">
        <f t="shared" si="0"/>
        <v>0</v>
      </c>
      <c r="G19" s="69"/>
      <c r="H19" s="54" t="s">
        <v>14</v>
      </c>
      <c r="I19" s="55">
        <f t="shared" si="1"/>
        <v>0</v>
      </c>
      <c r="J19" s="56">
        <f>J17</f>
        <v>1</v>
      </c>
      <c r="K19" s="116">
        <f t="shared" si="5"/>
        <v>1</v>
      </c>
      <c r="L19" s="78">
        <f t="shared" si="4"/>
        <v>0</v>
      </c>
      <c r="M19" s="85" t="s">
        <v>39</v>
      </c>
      <c r="N19" s="119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</row>
    <row r="20" spans="1:26" x14ac:dyDescent="0.25">
      <c r="A20" s="109"/>
      <c r="B20" s="34"/>
      <c r="C20" s="35"/>
      <c r="D20" s="31" t="s">
        <v>21</v>
      </c>
      <c r="E20" s="32">
        <f t="shared" si="2"/>
        <v>1</v>
      </c>
      <c r="F20" s="40">
        <f t="shared" si="0"/>
        <v>0</v>
      </c>
      <c r="G20" s="69"/>
      <c r="H20" s="54" t="s">
        <v>46</v>
      </c>
      <c r="I20" s="55">
        <f t="shared" si="1"/>
        <v>0</v>
      </c>
      <c r="J20" s="56">
        <f t="shared" si="3"/>
        <v>1</v>
      </c>
      <c r="K20" s="116">
        <f t="shared" si="5"/>
        <v>1</v>
      </c>
      <c r="L20" s="78">
        <f t="shared" si="4"/>
        <v>0</v>
      </c>
      <c r="M20" s="85" t="s">
        <v>40</v>
      </c>
      <c r="N20" s="119"/>
      <c r="O20" s="66"/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</row>
    <row r="21" spans="1:26" ht="15.75" customHeight="1" x14ac:dyDescent="0.25">
      <c r="A21" s="109"/>
      <c r="B21" s="34"/>
      <c r="C21" s="35"/>
      <c r="D21" s="31" t="s">
        <v>21</v>
      </c>
      <c r="E21" s="32">
        <f t="shared" si="2"/>
        <v>1</v>
      </c>
      <c r="F21" s="40">
        <f t="shared" si="0"/>
        <v>0</v>
      </c>
      <c r="G21" s="69"/>
      <c r="H21" s="57" t="s">
        <v>13</v>
      </c>
      <c r="I21" s="55">
        <f t="shared" si="1"/>
        <v>0</v>
      </c>
      <c r="J21" s="56">
        <f t="shared" si="3"/>
        <v>1</v>
      </c>
      <c r="K21" s="116">
        <f t="shared" si="5"/>
        <v>1</v>
      </c>
      <c r="L21" s="78">
        <f t="shared" si="4"/>
        <v>0</v>
      </c>
      <c r="M21" s="85" t="s">
        <v>41</v>
      </c>
      <c r="N21" s="119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</row>
    <row r="22" spans="1:26" x14ac:dyDescent="0.25">
      <c r="A22" s="109"/>
      <c r="B22" s="34"/>
      <c r="C22" s="35"/>
      <c r="D22" s="31" t="s">
        <v>21</v>
      </c>
      <c r="E22" s="32">
        <f t="shared" si="2"/>
        <v>1</v>
      </c>
      <c r="F22" s="40">
        <f t="shared" si="0"/>
        <v>0</v>
      </c>
      <c r="G22" s="69"/>
      <c r="H22" s="58" t="s">
        <v>49</v>
      </c>
      <c r="I22" s="55">
        <f t="shared" si="1"/>
        <v>0</v>
      </c>
      <c r="J22" s="56">
        <f t="shared" si="3"/>
        <v>1</v>
      </c>
      <c r="K22" s="116">
        <f t="shared" si="5"/>
        <v>1</v>
      </c>
      <c r="L22" s="78">
        <f t="shared" si="4"/>
        <v>0</v>
      </c>
      <c r="M22" s="86" t="s">
        <v>42</v>
      </c>
      <c r="N22" s="120"/>
      <c r="O22" s="66"/>
      <c r="P22" s="66"/>
      <c r="Q22" s="66"/>
      <c r="R22" s="66"/>
      <c r="S22" s="66"/>
      <c r="T22" s="66"/>
      <c r="U22" s="66"/>
      <c r="V22" s="66"/>
      <c r="W22" s="66"/>
      <c r="X22" s="66"/>
      <c r="Y22" s="66"/>
      <c r="Z22" s="66"/>
    </row>
    <row r="23" spans="1:26" ht="15.75" customHeight="1" x14ac:dyDescent="0.25">
      <c r="A23" s="109"/>
      <c r="B23" s="34"/>
      <c r="C23" s="35"/>
      <c r="D23" s="31" t="s">
        <v>21</v>
      </c>
      <c r="E23" s="32">
        <f t="shared" si="2"/>
        <v>1</v>
      </c>
      <c r="F23" s="40">
        <f t="shared" si="0"/>
        <v>0</v>
      </c>
      <c r="G23" s="69"/>
      <c r="H23" s="59" t="s">
        <v>50</v>
      </c>
      <c r="I23" s="55">
        <f t="shared" si="1"/>
        <v>0</v>
      </c>
      <c r="J23" s="56">
        <f t="shared" si="3"/>
        <v>1</v>
      </c>
      <c r="K23" s="116">
        <f t="shared" si="5"/>
        <v>1</v>
      </c>
      <c r="L23" s="78">
        <f t="shared" si="4"/>
        <v>0</v>
      </c>
      <c r="M23" s="122" t="s">
        <v>43</v>
      </c>
      <c r="N23" s="121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</row>
    <row r="24" spans="1:26" ht="16.5" customHeight="1" x14ac:dyDescent="0.25">
      <c r="A24" s="109"/>
      <c r="B24" s="34"/>
      <c r="C24" s="35"/>
      <c r="D24" s="31" t="s">
        <v>21</v>
      </c>
      <c r="E24" s="32">
        <f t="shared" si="2"/>
        <v>1</v>
      </c>
      <c r="F24" s="40">
        <f t="shared" si="0"/>
        <v>0</v>
      </c>
      <c r="G24" s="69"/>
      <c r="H24" s="59" t="s">
        <v>47</v>
      </c>
      <c r="I24" s="60">
        <f t="shared" si="1"/>
        <v>0</v>
      </c>
      <c r="J24" s="61">
        <f t="shared" si="3"/>
        <v>1</v>
      </c>
      <c r="K24" s="116">
        <f t="shared" si="5"/>
        <v>1</v>
      </c>
      <c r="L24" s="78">
        <f t="shared" si="4"/>
        <v>0</v>
      </c>
      <c r="M24" s="66"/>
      <c r="N24" s="66"/>
      <c r="O24" s="66"/>
      <c r="P24" s="66"/>
      <c r="Q24" s="66"/>
      <c r="R24" s="66"/>
      <c r="S24" s="66"/>
      <c r="T24" s="66"/>
      <c r="U24" s="66"/>
      <c r="V24" s="66"/>
      <c r="W24" s="66"/>
      <c r="X24" s="66"/>
      <c r="Y24" s="66"/>
      <c r="Z24" s="66"/>
    </row>
    <row r="25" spans="1:26" ht="16.5" customHeight="1" thickBot="1" x14ac:dyDescent="0.3">
      <c r="A25" s="109"/>
      <c r="B25" s="34"/>
      <c r="C25" s="35"/>
      <c r="D25" s="31" t="s">
        <v>21</v>
      </c>
      <c r="E25" s="32">
        <f t="shared" si="2"/>
        <v>1</v>
      </c>
      <c r="F25" s="40">
        <f t="shared" si="0"/>
        <v>0</v>
      </c>
      <c r="G25" s="69"/>
      <c r="H25" s="79"/>
      <c r="I25" s="80">
        <f t="shared" si="1"/>
        <v>0</v>
      </c>
      <c r="J25" s="81">
        <f t="shared" si="3"/>
        <v>1</v>
      </c>
      <c r="K25" s="117">
        <f>K24</f>
        <v>1</v>
      </c>
      <c r="L25" s="82">
        <f>I25*J25*K25</f>
        <v>0</v>
      </c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</row>
    <row r="26" spans="1:26" ht="15.75" customHeight="1" thickTop="1" thickBot="1" x14ac:dyDescent="0.3">
      <c r="A26" s="109"/>
      <c r="B26" s="34"/>
      <c r="C26" s="35"/>
      <c r="D26" s="31" t="s">
        <v>21</v>
      </c>
      <c r="E26" s="32">
        <f t="shared" si="2"/>
        <v>1</v>
      </c>
      <c r="F26" s="40">
        <f t="shared" si="0"/>
        <v>0</v>
      </c>
      <c r="G26" s="69"/>
      <c r="H26" s="91" t="s">
        <v>55</v>
      </c>
      <c r="I26" s="92">
        <f>SUM(I3:I21)</f>
        <v>0</v>
      </c>
      <c r="J26" s="92"/>
      <c r="K26" s="92"/>
      <c r="L26" s="118">
        <f>SUM(L3:L21)</f>
        <v>0</v>
      </c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</row>
    <row r="27" spans="1:26" ht="15" customHeight="1" thickTop="1" thickBot="1" x14ac:dyDescent="0.3">
      <c r="A27" s="109"/>
      <c r="B27" s="34"/>
      <c r="C27" s="35"/>
      <c r="D27" s="31" t="s">
        <v>21</v>
      </c>
      <c r="E27" s="32">
        <f t="shared" si="2"/>
        <v>1</v>
      </c>
      <c r="F27" s="41">
        <f t="shared" si="0"/>
        <v>0</v>
      </c>
      <c r="G27" s="69"/>
      <c r="H27" s="89" t="s">
        <v>56</v>
      </c>
      <c r="I27" s="88">
        <f>I2-I26</f>
        <v>0</v>
      </c>
      <c r="J27" s="88"/>
      <c r="K27" s="88"/>
      <c r="L27" s="93">
        <f>L2-L26</f>
        <v>0</v>
      </c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</row>
    <row r="28" spans="1:26" ht="19.5" thickTop="1" x14ac:dyDescent="0.25">
      <c r="A28" s="109"/>
      <c r="B28" s="34"/>
      <c r="C28" s="35"/>
      <c r="D28" s="31" t="s">
        <v>21</v>
      </c>
      <c r="E28" s="32">
        <f t="shared" si="2"/>
        <v>1</v>
      </c>
      <c r="F28" s="41">
        <f t="shared" si="0"/>
        <v>0</v>
      </c>
      <c r="G28" s="69"/>
      <c r="H28" s="90"/>
      <c r="I28" s="87"/>
      <c r="J28" s="87"/>
      <c r="K28" s="87"/>
      <c r="L28" s="87"/>
      <c r="M28" s="66"/>
      <c r="N28" s="66"/>
      <c r="O28" s="66"/>
      <c r="P28" s="66"/>
      <c r="Q28" s="66"/>
      <c r="R28" s="66"/>
      <c r="S28" s="66"/>
      <c r="T28" s="66"/>
      <c r="U28" s="66"/>
      <c r="V28" s="66"/>
      <c r="W28" s="66"/>
      <c r="X28" s="66"/>
      <c r="Y28" s="66"/>
      <c r="Z28" s="66"/>
    </row>
    <row r="29" spans="1:26" x14ac:dyDescent="0.25">
      <c r="A29" s="109"/>
      <c r="B29" s="34"/>
      <c r="C29" s="35"/>
      <c r="D29" s="31" t="s">
        <v>21</v>
      </c>
      <c r="E29" s="32">
        <f t="shared" si="2"/>
        <v>1</v>
      </c>
      <c r="F29" s="41">
        <f t="shared" si="0"/>
        <v>0</v>
      </c>
      <c r="G29" s="69"/>
      <c r="H29" s="66"/>
      <c r="I29" s="66"/>
      <c r="J29" s="67"/>
      <c r="K29" s="67"/>
      <c r="L29" s="66"/>
      <c r="M29" s="66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</row>
    <row r="30" spans="1:26" x14ac:dyDescent="0.25">
      <c r="A30" s="109"/>
      <c r="B30" s="34"/>
      <c r="C30" s="35"/>
      <c r="D30" s="31" t="s">
        <v>21</v>
      </c>
      <c r="E30" s="32">
        <f t="shared" si="2"/>
        <v>1</v>
      </c>
      <c r="F30" s="41">
        <f t="shared" si="0"/>
        <v>0</v>
      </c>
      <c r="G30" s="69"/>
      <c r="H30" s="66"/>
      <c r="I30" s="66"/>
      <c r="J30" s="67"/>
      <c r="K30" s="67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6"/>
      <c r="Z30" s="66"/>
    </row>
    <row r="31" spans="1:26" x14ac:dyDescent="0.25">
      <c r="A31" s="109"/>
      <c r="B31" s="34"/>
      <c r="C31" s="35"/>
      <c r="D31" s="31" t="s">
        <v>21</v>
      </c>
      <c r="E31" s="32">
        <f t="shared" si="2"/>
        <v>1</v>
      </c>
      <c r="F31" s="41">
        <f t="shared" si="0"/>
        <v>0</v>
      </c>
      <c r="G31" s="69"/>
      <c r="H31" s="66"/>
      <c r="I31" s="66"/>
      <c r="J31" s="67"/>
      <c r="K31" s="67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</row>
    <row r="32" spans="1:26" x14ac:dyDescent="0.25">
      <c r="A32" s="109"/>
      <c r="B32" s="34"/>
      <c r="C32" s="35"/>
      <c r="D32" s="31" t="s">
        <v>21</v>
      </c>
      <c r="E32" s="32">
        <f t="shared" si="2"/>
        <v>1</v>
      </c>
      <c r="F32" s="41">
        <f t="shared" si="0"/>
        <v>0</v>
      </c>
      <c r="G32" s="69"/>
      <c r="H32" s="66"/>
      <c r="I32" s="66"/>
      <c r="J32" s="67"/>
      <c r="K32" s="67"/>
      <c r="L32" s="66"/>
      <c r="M32" s="66"/>
      <c r="N32" s="66"/>
      <c r="O32" s="66"/>
      <c r="P32" s="66"/>
      <c r="Q32" s="66"/>
      <c r="R32" s="66"/>
      <c r="S32" s="66"/>
      <c r="T32" s="66"/>
      <c r="U32" s="66"/>
      <c r="V32" s="66"/>
      <c r="W32" s="66"/>
      <c r="X32" s="66"/>
      <c r="Y32" s="66"/>
      <c r="Z32" s="66"/>
    </row>
    <row r="33" spans="1:26" x14ac:dyDescent="0.25">
      <c r="A33" s="109"/>
      <c r="B33" s="34"/>
      <c r="C33" s="35"/>
      <c r="D33" s="31" t="s">
        <v>21</v>
      </c>
      <c r="E33" s="32">
        <f t="shared" si="2"/>
        <v>1</v>
      </c>
      <c r="F33" s="41">
        <f t="shared" si="0"/>
        <v>0</v>
      </c>
      <c r="G33" s="69"/>
      <c r="H33" s="66"/>
      <c r="I33" s="66"/>
      <c r="J33" s="67"/>
      <c r="K33" s="67"/>
      <c r="L33" s="66"/>
      <c r="M33" s="66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</row>
    <row r="34" spans="1:26" x14ac:dyDescent="0.25">
      <c r="A34" s="109"/>
      <c r="B34" s="34"/>
      <c r="C34" s="35"/>
      <c r="D34" s="31" t="s">
        <v>21</v>
      </c>
      <c r="E34" s="32">
        <f t="shared" si="2"/>
        <v>1</v>
      </c>
      <c r="F34" s="41">
        <f t="shared" si="0"/>
        <v>0</v>
      </c>
      <c r="G34" s="70"/>
      <c r="H34" s="66"/>
      <c r="I34" s="66"/>
      <c r="J34" s="67"/>
      <c r="K34" s="67"/>
      <c r="L34" s="66"/>
      <c r="M34" s="66"/>
      <c r="N34" s="66"/>
      <c r="O34" s="66"/>
      <c r="P34" s="66"/>
      <c r="Q34" s="66"/>
      <c r="R34" s="66"/>
      <c r="S34" s="66"/>
      <c r="T34" s="66"/>
      <c r="U34" s="66"/>
      <c r="V34" s="66"/>
      <c r="W34" s="66"/>
      <c r="X34" s="66"/>
      <c r="Y34" s="66"/>
      <c r="Z34" s="66"/>
    </row>
    <row r="35" spans="1:26" x14ac:dyDescent="0.25">
      <c r="A35" s="109"/>
      <c r="B35" s="34"/>
      <c r="C35" s="35"/>
      <c r="D35" s="31" t="s">
        <v>21</v>
      </c>
      <c r="E35" s="32">
        <f t="shared" si="2"/>
        <v>1</v>
      </c>
      <c r="F35" s="41">
        <f t="shared" si="0"/>
        <v>0</v>
      </c>
      <c r="G35" s="70"/>
      <c r="H35" s="66"/>
      <c r="I35" s="66"/>
      <c r="J35" s="67"/>
      <c r="K35" s="67"/>
      <c r="L35" s="66"/>
      <c r="M35" s="66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</row>
    <row r="36" spans="1:26" ht="18.75" customHeight="1" x14ac:dyDescent="0.25">
      <c r="A36" s="109"/>
      <c r="B36" s="34"/>
      <c r="C36" s="35"/>
      <c r="D36" s="31" t="s">
        <v>21</v>
      </c>
      <c r="E36" s="32">
        <f t="shared" si="2"/>
        <v>1</v>
      </c>
      <c r="F36" s="41">
        <f t="shared" si="0"/>
        <v>0</v>
      </c>
      <c r="G36" s="70"/>
      <c r="H36" s="66"/>
      <c r="I36" s="66"/>
      <c r="J36" s="67"/>
      <c r="K36" s="67"/>
      <c r="L36" s="66"/>
      <c r="M36" s="66"/>
      <c r="N36" s="66"/>
      <c r="O36" s="66"/>
      <c r="P36" s="66"/>
      <c r="Q36" s="66"/>
      <c r="R36" s="66"/>
      <c r="S36" s="66"/>
      <c r="T36" s="66"/>
      <c r="U36" s="66"/>
      <c r="V36" s="66"/>
      <c r="W36" s="66"/>
      <c r="X36" s="66"/>
      <c r="Y36" s="66"/>
      <c r="Z36" s="66"/>
    </row>
    <row r="37" spans="1:26" ht="15" customHeight="1" x14ac:dyDescent="0.25">
      <c r="A37" s="109"/>
      <c r="B37" s="34"/>
      <c r="C37" s="35"/>
      <c r="D37" s="31" t="s">
        <v>21</v>
      </c>
      <c r="E37" s="32">
        <f t="shared" si="2"/>
        <v>1</v>
      </c>
      <c r="F37" s="41">
        <f t="shared" si="0"/>
        <v>0</v>
      </c>
      <c r="G37" s="70"/>
      <c r="H37" s="66"/>
      <c r="I37" s="66"/>
      <c r="J37" s="67"/>
      <c r="K37" s="67"/>
      <c r="L37" s="66"/>
      <c r="M37" s="66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</row>
    <row r="38" spans="1:26" ht="15.75" customHeight="1" x14ac:dyDescent="0.25">
      <c r="A38" s="109"/>
      <c r="B38" s="34"/>
      <c r="C38" s="35"/>
      <c r="D38" s="31" t="s">
        <v>21</v>
      </c>
      <c r="E38" s="32">
        <f t="shared" si="2"/>
        <v>1</v>
      </c>
      <c r="F38" s="41">
        <f t="shared" si="0"/>
        <v>0</v>
      </c>
      <c r="G38" s="70"/>
      <c r="H38" s="66"/>
      <c r="I38" s="66"/>
      <c r="J38" s="67"/>
      <c r="K38" s="67"/>
      <c r="L38" s="66"/>
      <c r="M38" s="66"/>
      <c r="N38" s="66"/>
      <c r="O38" s="66"/>
      <c r="P38" s="66"/>
      <c r="Q38" s="66"/>
      <c r="R38" s="66"/>
      <c r="S38" s="66"/>
      <c r="T38" s="66"/>
      <c r="U38" s="66"/>
      <c r="V38" s="66"/>
      <c r="W38" s="66"/>
      <c r="X38" s="66"/>
      <c r="Y38" s="66"/>
      <c r="Z38" s="66"/>
    </row>
    <row r="39" spans="1:26" x14ac:dyDescent="0.25">
      <c r="A39" s="109"/>
      <c r="B39" s="34"/>
      <c r="C39" s="35"/>
      <c r="D39" s="31" t="s">
        <v>21</v>
      </c>
      <c r="E39" s="32">
        <f t="shared" si="2"/>
        <v>1</v>
      </c>
      <c r="F39" s="41">
        <f t="shared" si="0"/>
        <v>0</v>
      </c>
      <c r="G39" s="70"/>
      <c r="H39" s="66"/>
      <c r="I39" s="66"/>
      <c r="J39" s="67"/>
      <c r="K39" s="67"/>
      <c r="L39" s="66"/>
      <c r="M39" s="66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</row>
    <row r="40" spans="1:26" x14ac:dyDescent="0.25">
      <c r="A40" s="109"/>
      <c r="B40" s="34"/>
      <c r="C40" s="35"/>
      <c r="D40" s="31" t="s">
        <v>21</v>
      </c>
      <c r="E40" s="32">
        <f t="shared" si="2"/>
        <v>1</v>
      </c>
      <c r="F40" s="41">
        <f t="shared" si="0"/>
        <v>0</v>
      </c>
      <c r="G40" s="70"/>
      <c r="H40" s="66"/>
      <c r="I40" s="66"/>
      <c r="J40" s="67"/>
      <c r="K40" s="67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</row>
    <row r="41" spans="1:26" x14ac:dyDescent="0.25">
      <c r="A41" s="109"/>
      <c r="B41" s="34"/>
      <c r="C41" s="35"/>
      <c r="D41" s="31" t="s">
        <v>21</v>
      </c>
      <c r="E41" s="32">
        <f t="shared" si="2"/>
        <v>1</v>
      </c>
      <c r="F41" s="41">
        <f t="shared" si="0"/>
        <v>0</v>
      </c>
      <c r="G41" s="70"/>
      <c r="H41" s="66"/>
      <c r="I41" s="66"/>
      <c r="J41" s="67"/>
      <c r="K41" s="67"/>
      <c r="L41" s="66"/>
      <c r="M41" s="66"/>
      <c r="N41" s="66"/>
      <c r="O41" s="66"/>
      <c r="P41" s="66"/>
      <c r="Q41" s="66"/>
      <c r="R41" s="66"/>
      <c r="S41" s="66"/>
      <c r="T41" s="66"/>
      <c r="U41" s="66"/>
      <c r="V41" s="66"/>
      <c r="W41" s="66"/>
      <c r="X41" s="66"/>
      <c r="Y41" s="66"/>
      <c r="Z41" s="66"/>
    </row>
    <row r="42" spans="1:26" x14ac:dyDescent="0.25">
      <c r="A42" s="109"/>
      <c r="B42" s="34"/>
      <c r="C42" s="35"/>
      <c r="D42" s="31" t="s">
        <v>21</v>
      </c>
      <c r="E42" s="32">
        <f t="shared" si="2"/>
        <v>1</v>
      </c>
      <c r="F42" s="41">
        <f t="shared" si="0"/>
        <v>0</v>
      </c>
      <c r="G42" s="70"/>
      <c r="H42" s="66"/>
      <c r="I42" s="66"/>
      <c r="J42" s="67"/>
      <c r="K42" s="67"/>
      <c r="L42" s="66"/>
      <c r="M42" s="66"/>
      <c r="N42" s="66"/>
      <c r="O42" s="66"/>
      <c r="P42" s="66"/>
      <c r="Q42" s="66"/>
      <c r="R42" s="66"/>
      <c r="S42" s="66"/>
      <c r="T42" s="66"/>
      <c r="U42" s="66"/>
      <c r="V42" s="66"/>
      <c r="W42" s="66"/>
      <c r="X42" s="66"/>
      <c r="Y42" s="66"/>
      <c r="Z42" s="66"/>
    </row>
    <row r="43" spans="1:26" x14ac:dyDescent="0.25">
      <c r="A43" s="109"/>
      <c r="B43" s="34"/>
      <c r="C43" s="35"/>
      <c r="D43" s="31" t="s">
        <v>21</v>
      </c>
      <c r="E43" s="32">
        <f t="shared" si="2"/>
        <v>1</v>
      </c>
      <c r="F43" s="41">
        <f t="shared" si="0"/>
        <v>0</v>
      </c>
      <c r="G43" s="70"/>
      <c r="H43" s="66"/>
      <c r="I43" s="66"/>
      <c r="J43" s="67"/>
      <c r="K43" s="67"/>
      <c r="L43" s="66"/>
      <c r="M43" s="66"/>
      <c r="N43" s="66"/>
      <c r="O43" s="66"/>
      <c r="P43" s="66"/>
      <c r="Q43" s="66"/>
      <c r="R43" s="66"/>
      <c r="S43" s="66"/>
      <c r="T43" s="66"/>
      <c r="U43" s="66"/>
      <c r="V43" s="66"/>
      <c r="W43" s="66"/>
      <c r="X43" s="66"/>
      <c r="Y43" s="66"/>
      <c r="Z43" s="66"/>
    </row>
    <row r="44" spans="1:26" x14ac:dyDescent="0.25">
      <c r="A44" s="109"/>
      <c r="B44" s="34"/>
      <c r="C44" s="35"/>
      <c r="D44" s="31" t="s">
        <v>21</v>
      </c>
      <c r="E44" s="32">
        <f t="shared" si="2"/>
        <v>1</v>
      </c>
      <c r="F44" s="41">
        <f t="shared" si="0"/>
        <v>0</v>
      </c>
      <c r="G44" s="70"/>
      <c r="H44" s="66"/>
      <c r="I44" s="66"/>
      <c r="J44" s="67"/>
      <c r="K44" s="67"/>
      <c r="L44" s="66"/>
      <c r="M44" s="66"/>
      <c r="N44" s="66"/>
      <c r="O44" s="66"/>
      <c r="P44" s="66"/>
      <c r="Q44" s="66"/>
      <c r="R44" s="66"/>
      <c r="S44" s="66"/>
      <c r="T44" s="66"/>
      <c r="U44" s="66"/>
      <c r="V44" s="66"/>
      <c r="W44" s="66"/>
      <c r="X44" s="66"/>
      <c r="Y44" s="66"/>
      <c r="Z44" s="66"/>
    </row>
    <row r="45" spans="1:26" x14ac:dyDescent="0.25">
      <c r="A45" s="109"/>
      <c r="B45" s="34"/>
      <c r="C45" s="35"/>
      <c r="D45" s="31" t="s">
        <v>21</v>
      </c>
      <c r="E45" s="32">
        <f t="shared" si="2"/>
        <v>1</v>
      </c>
      <c r="F45" s="41">
        <f t="shared" si="0"/>
        <v>0</v>
      </c>
      <c r="G45" s="70"/>
      <c r="H45" s="66"/>
      <c r="I45" s="66"/>
      <c r="J45" s="67"/>
      <c r="K45" s="67"/>
      <c r="L45" s="66"/>
      <c r="M45" s="66"/>
      <c r="N45" s="66"/>
      <c r="O45" s="66"/>
      <c r="P45" s="66"/>
      <c r="Q45" s="66"/>
      <c r="R45" s="66"/>
      <c r="S45" s="66"/>
      <c r="T45" s="66"/>
      <c r="U45" s="66"/>
      <c r="V45" s="66"/>
      <c r="W45" s="66"/>
      <c r="X45" s="66"/>
      <c r="Y45" s="66"/>
      <c r="Z45" s="66"/>
    </row>
    <row r="46" spans="1:26" x14ac:dyDescent="0.25">
      <c r="A46" s="109"/>
      <c r="B46" s="34"/>
      <c r="C46" s="35"/>
      <c r="D46" s="31" t="s">
        <v>21</v>
      </c>
      <c r="E46" s="32">
        <f t="shared" si="2"/>
        <v>1</v>
      </c>
      <c r="F46" s="41">
        <f t="shared" si="0"/>
        <v>0</v>
      </c>
      <c r="G46" s="70"/>
      <c r="H46" s="66"/>
      <c r="I46" s="66"/>
      <c r="J46" s="67"/>
      <c r="K46" s="67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</row>
    <row r="47" spans="1:26" x14ac:dyDescent="0.25">
      <c r="A47" s="109"/>
      <c r="B47" s="34"/>
      <c r="C47" s="35"/>
      <c r="D47" s="31" t="s">
        <v>21</v>
      </c>
      <c r="E47" s="32">
        <f t="shared" si="2"/>
        <v>1</v>
      </c>
      <c r="F47" s="41">
        <f t="shared" si="0"/>
        <v>0</v>
      </c>
      <c r="G47" s="70"/>
      <c r="H47" s="66"/>
      <c r="I47" s="66"/>
      <c r="J47" s="67"/>
      <c r="K47" s="67"/>
      <c r="L47" s="66"/>
      <c r="M47" s="66"/>
      <c r="N47" s="66"/>
      <c r="O47" s="66"/>
      <c r="P47" s="66"/>
      <c r="Q47" s="66"/>
      <c r="R47" s="66"/>
      <c r="S47" s="66"/>
      <c r="T47" s="66"/>
      <c r="U47" s="66"/>
      <c r="V47" s="66"/>
      <c r="W47" s="66"/>
      <c r="X47" s="66"/>
      <c r="Y47" s="66"/>
      <c r="Z47" s="66"/>
    </row>
    <row r="48" spans="1:26" x14ac:dyDescent="0.25">
      <c r="A48" s="109"/>
      <c r="B48" s="34"/>
      <c r="C48" s="35"/>
      <c r="D48" s="31" t="s">
        <v>21</v>
      </c>
      <c r="E48" s="32">
        <f t="shared" si="2"/>
        <v>1</v>
      </c>
      <c r="F48" s="41">
        <f t="shared" si="0"/>
        <v>0</v>
      </c>
      <c r="G48" s="70"/>
      <c r="H48" s="66"/>
      <c r="I48" s="66"/>
      <c r="J48" s="67"/>
      <c r="K48" s="67"/>
      <c r="L48" s="66"/>
      <c r="M48" s="66"/>
      <c r="N48" s="66"/>
      <c r="O48" s="66"/>
      <c r="P48" s="66"/>
      <c r="Q48" s="66"/>
      <c r="R48" s="66"/>
      <c r="S48" s="66"/>
      <c r="T48" s="66"/>
      <c r="U48" s="66"/>
      <c r="V48" s="66"/>
      <c r="W48" s="66"/>
      <c r="X48" s="66"/>
      <c r="Y48" s="66"/>
      <c r="Z48" s="66"/>
    </row>
    <row r="49" spans="1:26" x14ac:dyDescent="0.25">
      <c r="A49" s="109"/>
      <c r="B49" s="34"/>
      <c r="C49" s="35"/>
      <c r="D49" s="31" t="s">
        <v>21</v>
      </c>
      <c r="E49" s="32">
        <f t="shared" si="2"/>
        <v>1</v>
      </c>
      <c r="F49" s="41">
        <f t="shared" si="0"/>
        <v>0</v>
      </c>
      <c r="G49" s="70"/>
      <c r="H49" s="66"/>
      <c r="I49" s="66"/>
      <c r="J49" s="67"/>
      <c r="K49" s="67"/>
      <c r="L49" s="66"/>
      <c r="M49" s="66"/>
      <c r="N49" s="66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6"/>
    </row>
    <row r="50" spans="1:26" x14ac:dyDescent="0.25">
      <c r="A50" s="110"/>
      <c r="B50" s="36"/>
      <c r="C50" s="37"/>
      <c r="D50" s="38" t="s">
        <v>21</v>
      </c>
      <c r="E50" s="39">
        <f t="shared" si="2"/>
        <v>1</v>
      </c>
      <c r="F50" s="42">
        <f t="shared" si="0"/>
        <v>0</v>
      </c>
      <c r="G50" s="70"/>
      <c r="H50" s="66"/>
      <c r="I50" s="66"/>
      <c r="J50" s="67"/>
      <c r="K50" s="67"/>
      <c r="L50" s="66"/>
      <c r="M50" s="66"/>
      <c r="N50" s="66"/>
      <c r="O50" s="66"/>
      <c r="P50" s="66"/>
      <c r="Q50" s="66"/>
      <c r="R50" s="66"/>
      <c r="S50" s="66"/>
      <c r="T50" s="66"/>
      <c r="U50" s="66"/>
      <c r="V50" s="66"/>
      <c r="W50" s="66"/>
      <c r="X50" s="66"/>
      <c r="Y50" s="66"/>
      <c r="Z50" s="66"/>
    </row>
    <row r="51" spans="1:26" x14ac:dyDescent="0.25">
      <c r="A51" s="111"/>
      <c r="B51" s="76"/>
      <c r="C51" s="72"/>
      <c r="D51" s="73" t="s">
        <v>21</v>
      </c>
      <c r="E51" s="74">
        <f t="shared" si="2"/>
        <v>1</v>
      </c>
      <c r="F51" s="75">
        <f t="shared" si="0"/>
        <v>0</v>
      </c>
      <c r="G51" s="66"/>
      <c r="H51" s="66"/>
      <c r="I51" s="66"/>
      <c r="J51" s="67"/>
      <c r="K51" s="67"/>
      <c r="L51" s="66"/>
      <c r="M51" s="66"/>
      <c r="N51" s="66"/>
      <c r="O51" s="66"/>
      <c r="P51" s="66"/>
      <c r="Q51" s="66"/>
      <c r="R51" s="66"/>
      <c r="S51" s="66"/>
      <c r="T51" s="66"/>
      <c r="U51" s="66"/>
      <c r="V51" s="66"/>
      <c r="W51" s="66"/>
      <c r="X51" s="66"/>
      <c r="Y51" s="66"/>
      <c r="Z51" s="66"/>
    </row>
    <row r="52" spans="1:26" x14ac:dyDescent="0.25">
      <c r="A52" s="111"/>
      <c r="B52" s="76"/>
      <c r="C52" s="72"/>
      <c r="D52" s="73" t="s">
        <v>21</v>
      </c>
      <c r="E52" s="74">
        <f t="shared" si="2"/>
        <v>1</v>
      </c>
      <c r="F52" s="75">
        <f t="shared" si="0"/>
        <v>0</v>
      </c>
      <c r="G52" s="66"/>
      <c r="H52" s="66"/>
      <c r="I52" s="66"/>
      <c r="J52" s="67"/>
      <c r="K52" s="67"/>
      <c r="L52" s="66"/>
      <c r="M52" s="66"/>
      <c r="N52" s="66"/>
      <c r="O52" s="66"/>
      <c r="P52" s="66"/>
      <c r="Q52" s="66"/>
      <c r="R52" s="66"/>
      <c r="S52" s="66"/>
      <c r="T52" s="66"/>
      <c r="U52" s="66"/>
      <c r="V52" s="66"/>
      <c r="W52" s="66"/>
      <c r="X52" s="66"/>
      <c r="Y52" s="66"/>
      <c r="Z52" s="66"/>
    </row>
    <row r="53" spans="1:26" x14ac:dyDescent="0.25">
      <c r="A53" s="111"/>
      <c r="B53" s="76"/>
      <c r="C53" s="72"/>
      <c r="D53" s="73" t="s">
        <v>21</v>
      </c>
      <c r="E53" s="74">
        <f t="shared" si="2"/>
        <v>1</v>
      </c>
      <c r="F53" s="75">
        <f t="shared" si="0"/>
        <v>0</v>
      </c>
      <c r="G53" s="66"/>
      <c r="H53" s="66"/>
      <c r="I53" s="66"/>
      <c r="J53" s="67"/>
      <c r="K53" s="67"/>
      <c r="L53" s="66"/>
      <c r="M53" s="66"/>
      <c r="N53" s="66"/>
      <c r="O53" s="66"/>
      <c r="P53" s="66"/>
      <c r="Q53" s="66"/>
      <c r="R53" s="66"/>
      <c r="S53" s="66"/>
      <c r="T53" s="66"/>
      <c r="U53" s="66"/>
      <c r="V53" s="66"/>
      <c r="W53" s="66"/>
      <c r="X53" s="66"/>
      <c r="Y53" s="66"/>
      <c r="Z53" s="66"/>
    </row>
    <row r="54" spans="1:26" x14ac:dyDescent="0.25">
      <c r="A54" s="111"/>
      <c r="B54" s="76"/>
      <c r="C54" s="72"/>
      <c r="D54" s="73" t="s">
        <v>21</v>
      </c>
      <c r="E54" s="74">
        <f t="shared" si="2"/>
        <v>1</v>
      </c>
      <c r="F54" s="75">
        <f t="shared" si="0"/>
        <v>0</v>
      </c>
      <c r="G54" s="66"/>
      <c r="H54" s="66"/>
      <c r="I54" s="66"/>
      <c r="J54" s="67"/>
      <c r="K54" s="67"/>
      <c r="L54" s="66"/>
      <c r="M54" s="66"/>
      <c r="N54" s="66"/>
      <c r="O54" s="66"/>
      <c r="P54" s="66"/>
      <c r="Q54" s="66"/>
      <c r="R54" s="66"/>
      <c r="S54" s="66"/>
      <c r="T54" s="66"/>
      <c r="U54" s="66"/>
      <c r="V54" s="66"/>
      <c r="W54" s="66"/>
      <c r="X54" s="66"/>
      <c r="Y54" s="66"/>
      <c r="Z54" s="66"/>
    </row>
    <row r="55" spans="1:26" x14ac:dyDescent="0.25">
      <c r="A55" s="111"/>
      <c r="B55" s="76"/>
      <c r="C55" s="72"/>
      <c r="D55" s="73" t="s">
        <v>21</v>
      </c>
      <c r="E55" s="74">
        <f t="shared" si="2"/>
        <v>1</v>
      </c>
      <c r="F55" s="75">
        <f t="shared" si="0"/>
        <v>0</v>
      </c>
      <c r="G55" s="66"/>
      <c r="H55" s="66"/>
      <c r="I55" s="66"/>
      <c r="J55" s="67"/>
      <c r="K55" s="67"/>
      <c r="L55" s="66"/>
      <c r="M55" s="66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</row>
    <row r="56" spans="1:26" x14ac:dyDescent="0.25">
      <c r="A56" s="111"/>
      <c r="B56" s="76"/>
      <c r="C56" s="72"/>
      <c r="D56" s="73" t="s">
        <v>21</v>
      </c>
      <c r="E56" s="74">
        <f t="shared" si="2"/>
        <v>1</v>
      </c>
      <c r="F56" s="75">
        <f t="shared" si="0"/>
        <v>0</v>
      </c>
      <c r="G56" s="66"/>
      <c r="H56" s="66"/>
      <c r="I56" s="66"/>
      <c r="J56" s="67"/>
      <c r="K56" s="67"/>
      <c r="L56" s="66"/>
      <c r="M56" s="66"/>
      <c r="N56" s="66"/>
      <c r="O56" s="66"/>
      <c r="P56" s="66"/>
      <c r="Q56" s="66"/>
      <c r="R56" s="66"/>
      <c r="S56" s="66"/>
      <c r="T56" s="66"/>
      <c r="U56" s="66"/>
      <c r="V56" s="66"/>
      <c r="W56" s="66"/>
      <c r="X56" s="66"/>
      <c r="Y56" s="66"/>
      <c r="Z56" s="66"/>
    </row>
    <row r="57" spans="1:26" x14ac:dyDescent="0.25">
      <c r="A57" s="111"/>
      <c r="B57" s="76"/>
      <c r="C57" s="72"/>
      <c r="D57" s="73" t="s">
        <v>21</v>
      </c>
      <c r="E57" s="74">
        <f t="shared" si="2"/>
        <v>1</v>
      </c>
      <c r="F57" s="75">
        <f t="shared" si="0"/>
        <v>0</v>
      </c>
      <c r="G57" s="66"/>
      <c r="H57" s="66"/>
      <c r="I57" s="66"/>
      <c r="J57" s="67"/>
      <c r="K57" s="67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</row>
    <row r="58" spans="1:26" x14ac:dyDescent="0.25">
      <c r="A58" s="111"/>
      <c r="B58" s="76"/>
      <c r="C58" s="72"/>
      <c r="D58" s="73" t="s">
        <v>21</v>
      </c>
      <c r="E58" s="74">
        <f t="shared" si="2"/>
        <v>1</v>
      </c>
      <c r="F58" s="75">
        <f t="shared" si="0"/>
        <v>0</v>
      </c>
      <c r="G58" s="66"/>
      <c r="H58" s="66"/>
      <c r="I58" s="66"/>
      <c r="J58" s="67"/>
      <c r="K58" s="67"/>
      <c r="L58" s="66"/>
      <c r="M58" s="66"/>
      <c r="N58" s="66"/>
      <c r="O58" s="66"/>
      <c r="P58" s="66"/>
      <c r="Q58" s="66"/>
      <c r="R58" s="66"/>
      <c r="S58" s="66"/>
      <c r="T58" s="66"/>
      <c r="U58" s="66"/>
      <c r="V58" s="66"/>
      <c r="W58" s="66"/>
      <c r="X58" s="66"/>
      <c r="Y58" s="66"/>
      <c r="Z58" s="66"/>
    </row>
    <row r="59" spans="1:26" x14ac:dyDescent="0.25">
      <c r="A59" s="111"/>
      <c r="B59" s="76"/>
      <c r="C59" s="72"/>
      <c r="D59" s="73" t="s">
        <v>21</v>
      </c>
      <c r="E59" s="74">
        <f t="shared" si="2"/>
        <v>1</v>
      </c>
      <c r="F59" s="75">
        <f t="shared" si="0"/>
        <v>0</v>
      </c>
      <c r="G59" s="66"/>
      <c r="H59" s="66"/>
      <c r="I59" s="66"/>
      <c r="J59" s="67"/>
      <c r="K59" s="67"/>
      <c r="L59" s="66"/>
      <c r="M59" s="66"/>
      <c r="N59" s="66"/>
      <c r="O59" s="66"/>
      <c r="P59" s="66"/>
      <c r="Q59" s="66"/>
      <c r="R59" s="66"/>
      <c r="S59" s="66"/>
      <c r="T59" s="66"/>
      <c r="U59" s="66"/>
      <c r="V59" s="66"/>
      <c r="W59" s="66"/>
      <c r="X59" s="66"/>
      <c r="Y59" s="66"/>
      <c r="Z59" s="66"/>
    </row>
    <row r="60" spans="1:26" x14ac:dyDescent="0.25">
      <c r="A60" s="111"/>
      <c r="B60" s="76"/>
      <c r="C60" s="72"/>
      <c r="D60" s="73" t="s">
        <v>21</v>
      </c>
      <c r="E60" s="74">
        <f t="shared" si="2"/>
        <v>1</v>
      </c>
      <c r="F60" s="75">
        <f t="shared" si="0"/>
        <v>0</v>
      </c>
      <c r="G60" s="66"/>
      <c r="H60" s="66"/>
      <c r="I60" s="66"/>
      <c r="J60" s="67"/>
      <c r="K60" s="67"/>
      <c r="L60" s="66"/>
      <c r="M60" s="66"/>
      <c r="N60" s="66"/>
      <c r="O60" s="66"/>
      <c r="P60" s="66"/>
      <c r="Q60" s="66"/>
      <c r="R60" s="66"/>
      <c r="S60" s="66"/>
      <c r="T60" s="66"/>
      <c r="U60" s="66"/>
      <c r="V60" s="66"/>
      <c r="W60" s="66"/>
      <c r="X60" s="66"/>
      <c r="Y60" s="66"/>
      <c r="Z60" s="66"/>
    </row>
    <row r="61" spans="1:26" x14ac:dyDescent="0.25">
      <c r="A61" s="111"/>
      <c r="B61" s="76"/>
      <c r="C61" s="72"/>
      <c r="D61" s="73" t="s">
        <v>21</v>
      </c>
      <c r="E61" s="74">
        <f t="shared" si="2"/>
        <v>1</v>
      </c>
      <c r="F61" s="75">
        <f t="shared" si="0"/>
        <v>0</v>
      </c>
      <c r="G61" s="66"/>
      <c r="H61" s="66"/>
      <c r="I61" s="66"/>
      <c r="J61" s="67"/>
      <c r="K61" s="67"/>
      <c r="L61" s="66"/>
      <c r="M61" s="66"/>
      <c r="N61" s="66"/>
      <c r="O61" s="66"/>
      <c r="P61" s="66"/>
      <c r="Q61" s="66"/>
      <c r="R61" s="66"/>
      <c r="S61" s="66"/>
      <c r="T61" s="66"/>
      <c r="U61" s="66"/>
      <c r="V61" s="66"/>
      <c r="W61" s="66"/>
      <c r="X61" s="66"/>
      <c r="Y61" s="66"/>
      <c r="Z61" s="66"/>
    </row>
    <row r="62" spans="1:26" x14ac:dyDescent="0.25">
      <c r="A62" s="111"/>
      <c r="B62" s="76"/>
      <c r="C62" s="72"/>
      <c r="D62" s="73" t="s">
        <v>21</v>
      </c>
      <c r="E62" s="74">
        <f t="shared" si="2"/>
        <v>1</v>
      </c>
      <c r="F62" s="75">
        <f t="shared" si="0"/>
        <v>0</v>
      </c>
      <c r="G62" s="66"/>
      <c r="H62" s="66"/>
      <c r="I62" s="66"/>
      <c r="J62" s="67"/>
      <c r="K62" s="67"/>
      <c r="L62" s="66"/>
      <c r="M62" s="66"/>
      <c r="N62" s="66"/>
      <c r="O62" s="66"/>
      <c r="P62" s="66"/>
      <c r="Q62" s="66"/>
      <c r="R62" s="66"/>
      <c r="S62" s="66"/>
      <c r="T62" s="66"/>
      <c r="U62" s="66"/>
      <c r="V62" s="66"/>
      <c r="W62" s="66"/>
      <c r="X62" s="66"/>
      <c r="Y62" s="66"/>
      <c r="Z62" s="66"/>
    </row>
    <row r="63" spans="1:26" x14ac:dyDescent="0.25">
      <c r="A63" s="111"/>
      <c r="B63" s="76"/>
      <c r="C63" s="72"/>
      <c r="D63" s="73" t="s">
        <v>21</v>
      </c>
      <c r="E63" s="74">
        <f t="shared" si="2"/>
        <v>1</v>
      </c>
      <c r="F63" s="75">
        <f t="shared" si="0"/>
        <v>0</v>
      </c>
      <c r="G63" s="66"/>
      <c r="H63" s="66"/>
      <c r="I63" s="66"/>
      <c r="J63" s="67"/>
      <c r="K63" s="67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6"/>
      <c r="Z63" s="66"/>
    </row>
    <row r="64" spans="1:26" x14ac:dyDescent="0.25">
      <c r="A64" s="111"/>
      <c r="B64" s="76"/>
      <c r="C64" s="72"/>
      <c r="D64" s="73" t="s">
        <v>21</v>
      </c>
      <c r="E64" s="74">
        <f t="shared" si="2"/>
        <v>1</v>
      </c>
      <c r="F64" s="75">
        <f t="shared" si="0"/>
        <v>0</v>
      </c>
      <c r="G64" s="66"/>
      <c r="H64" s="66"/>
      <c r="I64" s="66"/>
      <c r="J64" s="67"/>
      <c r="K64" s="67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6"/>
      <c r="Z64" s="66"/>
    </row>
    <row r="65" spans="1:26" x14ac:dyDescent="0.25">
      <c r="A65" s="111"/>
      <c r="B65" s="76"/>
      <c r="C65" s="72"/>
      <c r="D65" s="73" t="s">
        <v>21</v>
      </c>
      <c r="E65" s="74">
        <f t="shared" si="2"/>
        <v>1</v>
      </c>
      <c r="F65" s="75">
        <f t="shared" si="0"/>
        <v>0</v>
      </c>
      <c r="G65" s="66"/>
      <c r="H65" s="66"/>
      <c r="I65" s="66"/>
      <c r="J65" s="67"/>
      <c r="K65" s="67"/>
      <c r="L65" s="66"/>
      <c r="M65" s="66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6"/>
      <c r="Z65" s="66"/>
    </row>
    <row r="66" spans="1:26" x14ac:dyDescent="0.25">
      <c r="A66" s="111"/>
      <c r="B66" s="76"/>
      <c r="C66" s="72"/>
      <c r="D66" s="73" t="s">
        <v>21</v>
      </c>
      <c r="E66" s="74">
        <f t="shared" si="2"/>
        <v>1</v>
      </c>
      <c r="F66" s="75">
        <f t="shared" ref="F66:F129" si="7">C66*E66</f>
        <v>0</v>
      </c>
      <c r="G66" s="66"/>
      <c r="H66" s="66"/>
      <c r="I66" s="66"/>
      <c r="J66" s="67"/>
      <c r="K66" s="67"/>
      <c r="L66" s="66"/>
      <c r="M66" s="66"/>
      <c r="N66" s="66"/>
      <c r="O66" s="66"/>
      <c r="P66" s="66"/>
      <c r="Q66" s="66"/>
      <c r="R66" s="66"/>
      <c r="S66" s="66"/>
      <c r="T66" s="66"/>
      <c r="U66" s="66"/>
      <c r="V66" s="66"/>
      <c r="W66" s="66"/>
      <c r="X66" s="66"/>
      <c r="Y66" s="66"/>
      <c r="Z66" s="66"/>
    </row>
    <row r="67" spans="1:26" x14ac:dyDescent="0.25">
      <c r="A67" s="111"/>
      <c r="B67" s="76"/>
      <c r="C67" s="72"/>
      <c r="D67" s="73" t="s">
        <v>21</v>
      </c>
      <c r="E67" s="74">
        <f t="shared" ref="E67:E85" si="8">IFERROR(VLOOKUP(D67, $M$2:$N$8, 2, FALSE), 1)</f>
        <v>1</v>
      </c>
      <c r="F67" s="75">
        <f t="shared" si="7"/>
        <v>0</v>
      </c>
      <c r="G67" s="66"/>
      <c r="H67" s="66"/>
      <c r="I67" s="66"/>
      <c r="J67" s="67"/>
      <c r="K67" s="67"/>
      <c r="L67" s="66"/>
      <c r="M67" s="66"/>
      <c r="N67" s="66"/>
      <c r="O67" s="66"/>
      <c r="P67" s="66"/>
      <c r="Q67" s="66"/>
      <c r="R67" s="66"/>
      <c r="S67" s="66"/>
      <c r="T67" s="66"/>
      <c r="U67" s="66"/>
      <c r="V67" s="66"/>
      <c r="W67" s="66"/>
      <c r="X67" s="66"/>
      <c r="Y67" s="66"/>
      <c r="Z67" s="66"/>
    </row>
    <row r="68" spans="1:26" x14ac:dyDescent="0.25">
      <c r="A68" s="111"/>
      <c r="B68" s="76"/>
      <c r="C68" s="72"/>
      <c r="D68" s="73" t="s">
        <v>21</v>
      </c>
      <c r="E68" s="74">
        <f t="shared" si="8"/>
        <v>1</v>
      </c>
      <c r="F68" s="75">
        <f t="shared" si="7"/>
        <v>0</v>
      </c>
      <c r="G68" s="66"/>
      <c r="H68" s="66"/>
      <c r="I68" s="66"/>
      <c r="J68" s="67"/>
      <c r="K68" s="67"/>
      <c r="L68" s="66"/>
      <c r="M68" s="66"/>
      <c r="N68" s="66"/>
      <c r="O68" s="66"/>
      <c r="P68" s="66"/>
      <c r="Q68" s="66"/>
      <c r="R68" s="66"/>
      <c r="S68" s="66"/>
      <c r="T68" s="66"/>
      <c r="U68" s="66"/>
      <c r="V68" s="66"/>
      <c r="W68" s="66"/>
      <c r="X68" s="66"/>
      <c r="Y68" s="66"/>
      <c r="Z68" s="66"/>
    </row>
    <row r="69" spans="1:26" x14ac:dyDescent="0.25">
      <c r="A69" s="111"/>
      <c r="B69" s="76"/>
      <c r="C69" s="72"/>
      <c r="D69" s="73" t="s">
        <v>21</v>
      </c>
      <c r="E69" s="74">
        <f t="shared" si="8"/>
        <v>1</v>
      </c>
      <c r="F69" s="75">
        <f t="shared" si="7"/>
        <v>0</v>
      </c>
      <c r="G69" s="66"/>
      <c r="H69" s="66"/>
      <c r="I69" s="66"/>
      <c r="J69" s="67"/>
      <c r="K69" s="67"/>
      <c r="L69" s="66"/>
      <c r="M69" s="66"/>
      <c r="N69" s="66"/>
      <c r="O69" s="66"/>
      <c r="P69" s="66"/>
      <c r="Q69" s="66"/>
      <c r="R69" s="66"/>
      <c r="S69" s="66"/>
      <c r="T69" s="66"/>
      <c r="U69" s="66"/>
      <c r="V69" s="66"/>
      <c r="W69" s="66"/>
      <c r="X69" s="66"/>
      <c r="Y69" s="66"/>
      <c r="Z69" s="66"/>
    </row>
    <row r="70" spans="1:26" x14ac:dyDescent="0.25">
      <c r="A70" s="111"/>
      <c r="B70" s="76"/>
      <c r="C70" s="72"/>
      <c r="D70" s="73" t="s">
        <v>21</v>
      </c>
      <c r="E70" s="74">
        <f t="shared" si="8"/>
        <v>1</v>
      </c>
      <c r="F70" s="75">
        <f t="shared" si="7"/>
        <v>0</v>
      </c>
      <c r="G70" s="66"/>
      <c r="H70" s="66"/>
      <c r="I70" s="66"/>
      <c r="J70" s="67"/>
      <c r="K70" s="67"/>
      <c r="L70" s="66"/>
      <c r="M70" s="66"/>
      <c r="N70" s="66"/>
      <c r="O70" s="66"/>
      <c r="P70" s="66"/>
      <c r="Q70" s="66"/>
      <c r="R70" s="66"/>
      <c r="S70" s="66"/>
      <c r="T70" s="66"/>
      <c r="U70" s="66"/>
      <c r="V70" s="66"/>
      <c r="W70" s="66"/>
      <c r="X70" s="66"/>
      <c r="Y70" s="66"/>
      <c r="Z70" s="66"/>
    </row>
    <row r="71" spans="1:26" x14ac:dyDescent="0.25">
      <c r="A71" s="111"/>
      <c r="B71" s="76"/>
      <c r="C71" s="72"/>
      <c r="D71" s="73" t="s">
        <v>21</v>
      </c>
      <c r="E71" s="74">
        <f t="shared" si="8"/>
        <v>1</v>
      </c>
      <c r="F71" s="75">
        <f t="shared" si="7"/>
        <v>0</v>
      </c>
      <c r="G71" s="66"/>
      <c r="H71" s="66"/>
      <c r="I71" s="66"/>
      <c r="J71" s="67"/>
      <c r="K71" s="67"/>
      <c r="L71" s="66"/>
      <c r="M71" s="66"/>
      <c r="N71" s="66"/>
      <c r="O71" s="66"/>
      <c r="P71" s="66"/>
      <c r="Q71" s="66"/>
      <c r="R71" s="66"/>
      <c r="S71" s="66"/>
      <c r="T71" s="66"/>
      <c r="U71" s="66"/>
      <c r="V71" s="66"/>
      <c r="W71" s="66"/>
      <c r="X71" s="66"/>
      <c r="Y71" s="66"/>
      <c r="Z71" s="66"/>
    </row>
    <row r="72" spans="1:26" x14ac:dyDescent="0.25">
      <c r="A72" s="111"/>
      <c r="B72" s="76"/>
      <c r="C72" s="72"/>
      <c r="D72" s="73" t="s">
        <v>21</v>
      </c>
      <c r="E72" s="74">
        <f t="shared" si="8"/>
        <v>1</v>
      </c>
      <c r="F72" s="75">
        <f t="shared" si="7"/>
        <v>0</v>
      </c>
      <c r="G72" s="66"/>
      <c r="H72" s="66"/>
      <c r="I72" s="66"/>
      <c r="J72" s="67"/>
      <c r="K72" s="67"/>
      <c r="L72" s="66"/>
      <c r="M72" s="66"/>
      <c r="N72" s="66"/>
      <c r="O72" s="66"/>
      <c r="P72" s="66"/>
      <c r="Q72" s="66"/>
      <c r="R72" s="66"/>
      <c r="S72" s="66"/>
      <c r="T72" s="66"/>
      <c r="U72" s="66"/>
      <c r="V72" s="66"/>
      <c r="W72" s="66"/>
      <c r="X72" s="66"/>
      <c r="Y72" s="66"/>
      <c r="Z72" s="66"/>
    </row>
    <row r="73" spans="1:26" x14ac:dyDescent="0.25">
      <c r="A73" s="111"/>
      <c r="B73" s="76"/>
      <c r="C73" s="72"/>
      <c r="D73" s="73" t="s">
        <v>21</v>
      </c>
      <c r="E73" s="74">
        <f t="shared" si="8"/>
        <v>1</v>
      </c>
      <c r="F73" s="75">
        <f t="shared" si="7"/>
        <v>0</v>
      </c>
      <c r="G73" s="66"/>
      <c r="H73" s="66"/>
      <c r="I73" s="66"/>
      <c r="J73" s="67"/>
      <c r="K73" s="67"/>
      <c r="L73" s="66"/>
      <c r="M73" s="66"/>
      <c r="N73" s="66"/>
      <c r="O73" s="66"/>
      <c r="P73" s="66"/>
      <c r="Q73" s="66"/>
      <c r="R73" s="66"/>
      <c r="S73" s="66"/>
      <c r="T73" s="66"/>
      <c r="U73" s="66"/>
      <c r="V73" s="66"/>
      <c r="W73" s="66"/>
      <c r="X73" s="66"/>
      <c r="Y73" s="66"/>
      <c r="Z73" s="66"/>
    </row>
    <row r="74" spans="1:26" x14ac:dyDescent="0.25">
      <c r="A74" s="111"/>
      <c r="B74" s="76"/>
      <c r="C74" s="72"/>
      <c r="D74" s="73" t="s">
        <v>21</v>
      </c>
      <c r="E74" s="74">
        <f t="shared" si="8"/>
        <v>1</v>
      </c>
      <c r="F74" s="75">
        <f t="shared" si="7"/>
        <v>0</v>
      </c>
      <c r="G74" s="66"/>
      <c r="H74" s="66"/>
      <c r="I74" s="66"/>
      <c r="J74" s="67"/>
      <c r="K74" s="67"/>
      <c r="L74" s="66"/>
      <c r="M74" s="66"/>
      <c r="N74" s="66"/>
      <c r="O74" s="66"/>
      <c r="P74" s="66"/>
      <c r="Q74" s="66"/>
      <c r="R74" s="66"/>
      <c r="S74" s="66"/>
      <c r="T74" s="66"/>
      <c r="U74" s="66"/>
      <c r="V74" s="66"/>
      <c r="W74" s="66"/>
      <c r="X74" s="66"/>
      <c r="Y74" s="66"/>
      <c r="Z74" s="66"/>
    </row>
    <row r="75" spans="1:26" x14ac:dyDescent="0.25">
      <c r="A75" s="111"/>
      <c r="B75" s="76"/>
      <c r="C75" s="72"/>
      <c r="D75" s="73" t="s">
        <v>21</v>
      </c>
      <c r="E75" s="74">
        <f t="shared" si="8"/>
        <v>1</v>
      </c>
      <c r="F75" s="75">
        <f t="shared" si="7"/>
        <v>0</v>
      </c>
      <c r="G75" s="66"/>
      <c r="H75" s="66"/>
      <c r="I75" s="66"/>
      <c r="J75" s="67"/>
      <c r="K75" s="67"/>
      <c r="L75" s="66"/>
      <c r="M75" s="66"/>
      <c r="N75" s="66"/>
      <c r="O75" s="66"/>
      <c r="P75" s="66"/>
      <c r="Q75" s="66"/>
      <c r="R75" s="66"/>
      <c r="S75" s="66"/>
      <c r="T75" s="66"/>
      <c r="U75" s="66"/>
      <c r="V75" s="66"/>
      <c r="W75" s="66"/>
      <c r="X75" s="66"/>
      <c r="Y75" s="66"/>
      <c r="Z75" s="66"/>
    </row>
    <row r="76" spans="1:26" x14ac:dyDescent="0.25">
      <c r="A76" s="111"/>
      <c r="B76" s="76"/>
      <c r="C76" s="72"/>
      <c r="D76" s="73" t="s">
        <v>21</v>
      </c>
      <c r="E76" s="74">
        <f t="shared" si="8"/>
        <v>1</v>
      </c>
      <c r="F76" s="75">
        <f t="shared" si="7"/>
        <v>0</v>
      </c>
      <c r="G76" s="66"/>
      <c r="H76" s="66"/>
      <c r="I76" s="66"/>
      <c r="J76" s="67"/>
      <c r="K76" s="67"/>
      <c r="L76" s="66"/>
      <c r="M76" s="66"/>
      <c r="N76" s="66"/>
      <c r="O76" s="66"/>
      <c r="P76" s="66"/>
      <c r="Q76" s="66"/>
      <c r="R76" s="66"/>
      <c r="S76" s="66"/>
      <c r="T76" s="66"/>
      <c r="U76" s="66"/>
      <c r="V76" s="66"/>
      <c r="W76" s="66"/>
      <c r="X76" s="66"/>
      <c r="Y76" s="66"/>
      <c r="Z76" s="66"/>
    </row>
    <row r="77" spans="1:26" x14ac:dyDescent="0.25">
      <c r="A77" s="111"/>
      <c r="B77" s="76"/>
      <c r="C77" s="72"/>
      <c r="D77" s="73" t="s">
        <v>21</v>
      </c>
      <c r="E77" s="74">
        <f t="shared" si="8"/>
        <v>1</v>
      </c>
      <c r="F77" s="75">
        <f t="shared" si="7"/>
        <v>0</v>
      </c>
      <c r="G77" s="66"/>
      <c r="H77" s="66"/>
      <c r="I77" s="66"/>
      <c r="J77" s="67"/>
      <c r="K77" s="67"/>
      <c r="L77" s="66"/>
      <c r="M77" s="66"/>
      <c r="N77" s="66"/>
      <c r="O77" s="66"/>
      <c r="P77" s="66"/>
      <c r="Q77" s="66"/>
      <c r="R77" s="66"/>
      <c r="S77" s="66"/>
      <c r="T77" s="66"/>
      <c r="U77" s="66"/>
      <c r="V77" s="66"/>
      <c r="W77" s="66"/>
      <c r="X77" s="66"/>
      <c r="Y77" s="66"/>
      <c r="Z77" s="66"/>
    </row>
    <row r="78" spans="1:26" x14ac:dyDescent="0.25">
      <c r="A78" s="111"/>
      <c r="B78" s="76"/>
      <c r="C78" s="72"/>
      <c r="D78" s="73" t="s">
        <v>21</v>
      </c>
      <c r="E78" s="74">
        <f t="shared" si="8"/>
        <v>1</v>
      </c>
      <c r="F78" s="75">
        <f t="shared" si="7"/>
        <v>0</v>
      </c>
      <c r="G78" s="66"/>
      <c r="H78" s="66"/>
      <c r="I78" s="66"/>
      <c r="J78" s="67"/>
      <c r="K78" s="67"/>
      <c r="L78" s="66"/>
      <c r="M78" s="66"/>
      <c r="N78" s="66"/>
      <c r="O78" s="66"/>
      <c r="P78" s="66"/>
      <c r="Q78" s="66"/>
      <c r="R78" s="66"/>
      <c r="S78" s="66"/>
      <c r="T78" s="66"/>
      <c r="U78" s="66"/>
      <c r="V78" s="66"/>
      <c r="W78" s="66"/>
      <c r="X78" s="66"/>
      <c r="Y78" s="66"/>
      <c r="Z78" s="66"/>
    </row>
    <row r="79" spans="1:26" x14ac:dyDescent="0.25">
      <c r="A79" s="111"/>
      <c r="B79" s="76"/>
      <c r="C79" s="72"/>
      <c r="D79" s="73" t="s">
        <v>21</v>
      </c>
      <c r="E79" s="74">
        <f t="shared" si="8"/>
        <v>1</v>
      </c>
      <c r="F79" s="75">
        <f t="shared" si="7"/>
        <v>0</v>
      </c>
      <c r="G79" s="66"/>
      <c r="H79" s="66"/>
      <c r="I79" s="66"/>
      <c r="J79" s="67"/>
      <c r="K79" s="67"/>
      <c r="L79" s="66"/>
      <c r="M79" s="66"/>
      <c r="N79" s="66"/>
      <c r="O79" s="66"/>
      <c r="P79" s="66"/>
      <c r="Q79" s="66"/>
      <c r="R79" s="66"/>
      <c r="S79" s="66"/>
      <c r="T79" s="66"/>
      <c r="U79" s="66"/>
      <c r="V79" s="66"/>
      <c r="W79" s="66"/>
      <c r="X79" s="66"/>
      <c r="Y79" s="66"/>
      <c r="Z79" s="66"/>
    </row>
    <row r="80" spans="1:26" x14ac:dyDescent="0.25">
      <c r="A80" s="111"/>
      <c r="B80" s="76"/>
      <c r="C80" s="72"/>
      <c r="D80" s="73" t="s">
        <v>21</v>
      </c>
      <c r="E80" s="74">
        <f t="shared" si="8"/>
        <v>1</v>
      </c>
      <c r="F80" s="75">
        <f t="shared" si="7"/>
        <v>0</v>
      </c>
      <c r="G80" s="66"/>
      <c r="H80" s="66"/>
      <c r="I80" s="66"/>
      <c r="J80" s="67"/>
      <c r="K80" s="67"/>
      <c r="L80" s="66"/>
      <c r="M80" s="66"/>
      <c r="N80" s="66"/>
      <c r="O80" s="66"/>
      <c r="P80" s="66"/>
      <c r="Q80" s="66"/>
      <c r="R80" s="66"/>
      <c r="S80" s="66"/>
      <c r="T80" s="66"/>
      <c r="U80" s="66"/>
      <c r="V80" s="66"/>
      <c r="W80" s="66"/>
      <c r="X80" s="66"/>
      <c r="Y80" s="66"/>
      <c r="Z80" s="66"/>
    </row>
    <row r="81" spans="1:26" x14ac:dyDescent="0.25">
      <c r="A81" s="111"/>
      <c r="B81" s="76"/>
      <c r="C81" s="72"/>
      <c r="D81" s="73" t="s">
        <v>21</v>
      </c>
      <c r="E81" s="74">
        <f t="shared" si="8"/>
        <v>1</v>
      </c>
      <c r="F81" s="75">
        <f t="shared" si="7"/>
        <v>0</v>
      </c>
      <c r="G81" s="66"/>
      <c r="H81" s="66"/>
      <c r="I81" s="66"/>
      <c r="J81" s="67"/>
      <c r="K81" s="67"/>
      <c r="L81" s="66"/>
      <c r="M81" s="66"/>
      <c r="N81" s="66"/>
      <c r="O81" s="66"/>
      <c r="P81" s="66"/>
      <c r="Q81" s="66"/>
      <c r="R81" s="66"/>
      <c r="S81" s="66"/>
      <c r="T81" s="66"/>
      <c r="U81" s="66"/>
      <c r="V81" s="66"/>
      <c r="W81" s="66"/>
      <c r="X81" s="66"/>
      <c r="Y81" s="66"/>
      <c r="Z81" s="66"/>
    </row>
    <row r="82" spans="1:26" x14ac:dyDescent="0.25">
      <c r="A82" s="111"/>
      <c r="B82" s="76"/>
      <c r="C82" s="72"/>
      <c r="D82" s="73" t="s">
        <v>21</v>
      </c>
      <c r="E82" s="74">
        <f t="shared" si="8"/>
        <v>1</v>
      </c>
      <c r="F82" s="75">
        <f t="shared" si="7"/>
        <v>0</v>
      </c>
      <c r="G82" s="66"/>
      <c r="H82" s="66"/>
      <c r="I82" s="66"/>
      <c r="J82" s="67"/>
      <c r="K82" s="67"/>
      <c r="L82" s="66"/>
      <c r="M82" s="66"/>
      <c r="N82" s="66"/>
      <c r="O82" s="66"/>
      <c r="P82" s="66"/>
      <c r="Q82" s="66"/>
      <c r="R82" s="66"/>
      <c r="S82" s="66"/>
      <c r="T82" s="66"/>
      <c r="U82" s="66"/>
      <c r="V82" s="66"/>
      <c r="W82" s="66"/>
      <c r="X82" s="66"/>
      <c r="Y82" s="66"/>
      <c r="Z82" s="66"/>
    </row>
    <row r="83" spans="1:26" x14ac:dyDescent="0.25">
      <c r="A83" s="111"/>
      <c r="B83" s="76"/>
      <c r="C83" s="72"/>
      <c r="D83" s="73" t="s">
        <v>21</v>
      </c>
      <c r="E83" s="74">
        <f t="shared" si="8"/>
        <v>1</v>
      </c>
      <c r="F83" s="75">
        <f t="shared" si="7"/>
        <v>0</v>
      </c>
      <c r="G83" s="66"/>
      <c r="H83" s="66"/>
      <c r="I83" s="66"/>
      <c r="J83" s="67"/>
      <c r="K83" s="67"/>
      <c r="L83" s="66"/>
      <c r="M83" s="66"/>
      <c r="N83" s="66"/>
      <c r="O83" s="66"/>
      <c r="P83" s="66"/>
      <c r="Q83" s="66"/>
      <c r="R83" s="66"/>
      <c r="S83" s="66"/>
      <c r="T83" s="66"/>
      <c r="U83" s="66"/>
      <c r="V83" s="66"/>
      <c r="W83" s="66"/>
      <c r="X83" s="66"/>
      <c r="Y83" s="66"/>
      <c r="Z83" s="66"/>
    </row>
    <row r="84" spans="1:26" x14ac:dyDescent="0.25">
      <c r="A84" s="111"/>
      <c r="B84" s="76"/>
      <c r="C84" s="72"/>
      <c r="D84" s="73" t="s">
        <v>21</v>
      </c>
      <c r="E84" s="74">
        <f t="shared" si="8"/>
        <v>1</v>
      </c>
      <c r="F84" s="75">
        <f t="shared" si="7"/>
        <v>0</v>
      </c>
      <c r="G84" s="66"/>
      <c r="H84" s="66"/>
      <c r="I84" s="66"/>
      <c r="J84" s="67"/>
      <c r="K84" s="67"/>
      <c r="L84" s="66"/>
      <c r="M84" s="66"/>
      <c r="N84" s="66"/>
      <c r="O84" s="66"/>
      <c r="P84" s="66"/>
      <c r="Q84" s="66"/>
      <c r="R84" s="66"/>
      <c r="S84" s="66"/>
      <c r="T84" s="66"/>
      <c r="U84" s="66"/>
      <c r="V84" s="66"/>
      <c r="W84" s="66"/>
      <c r="X84" s="66"/>
      <c r="Y84" s="66"/>
      <c r="Z84" s="66"/>
    </row>
    <row r="85" spans="1:26" x14ac:dyDescent="0.25">
      <c r="A85" s="111"/>
      <c r="B85" s="76"/>
      <c r="C85" s="72"/>
      <c r="D85" s="73" t="s">
        <v>21</v>
      </c>
      <c r="E85" s="74">
        <f t="shared" si="8"/>
        <v>1</v>
      </c>
      <c r="F85" s="75">
        <f t="shared" si="7"/>
        <v>0</v>
      </c>
      <c r="G85" s="66"/>
      <c r="H85" s="66"/>
      <c r="I85" s="66"/>
      <c r="J85" s="67"/>
      <c r="K85" s="67"/>
      <c r="L85" s="66"/>
      <c r="M85" s="66"/>
      <c r="N85" s="66"/>
      <c r="O85" s="66"/>
      <c r="P85" s="66"/>
      <c r="Q85" s="66"/>
      <c r="R85" s="66"/>
      <c r="S85" s="66"/>
      <c r="T85" s="66"/>
      <c r="U85" s="66"/>
      <c r="V85" s="66"/>
      <c r="W85" s="66"/>
      <c r="X85" s="66"/>
      <c r="Y85" s="66"/>
      <c r="Z85" s="66"/>
    </row>
    <row r="86" spans="1:26" x14ac:dyDescent="0.25">
      <c r="A86" s="111"/>
      <c r="B86" s="76"/>
      <c r="C86" s="72"/>
      <c r="D86" s="73" t="s">
        <v>21</v>
      </c>
      <c r="E86" s="74">
        <f t="shared" ref="E86:E130" si="9">IFERROR(VLOOKUP(D86, $M$2:$N$8, 2, FALSE), 1)</f>
        <v>1</v>
      </c>
      <c r="F86" s="75">
        <f t="shared" si="7"/>
        <v>0</v>
      </c>
      <c r="G86" s="66"/>
      <c r="H86" s="66"/>
      <c r="I86" s="66"/>
      <c r="J86" s="67"/>
      <c r="K86" s="67"/>
      <c r="L86" s="66"/>
      <c r="M86" s="66"/>
      <c r="N86" s="66"/>
      <c r="O86" s="66"/>
      <c r="P86" s="66"/>
      <c r="Q86" s="66"/>
      <c r="R86" s="66"/>
      <c r="S86" s="66"/>
      <c r="T86" s="66"/>
      <c r="U86" s="66"/>
      <c r="V86" s="66"/>
      <c r="W86" s="66"/>
      <c r="X86" s="66"/>
      <c r="Y86" s="66"/>
      <c r="Z86" s="66"/>
    </row>
    <row r="87" spans="1:26" x14ac:dyDescent="0.25">
      <c r="A87" s="111"/>
      <c r="B87" s="76"/>
      <c r="C87" s="72"/>
      <c r="D87" s="73" t="s">
        <v>21</v>
      </c>
      <c r="E87" s="74">
        <f t="shared" si="9"/>
        <v>1</v>
      </c>
      <c r="F87" s="75">
        <f t="shared" si="7"/>
        <v>0</v>
      </c>
      <c r="G87" s="66"/>
      <c r="H87" s="66"/>
      <c r="I87" s="66"/>
      <c r="J87" s="67"/>
      <c r="K87" s="67"/>
      <c r="L87" s="66"/>
      <c r="M87" s="66"/>
      <c r="N87" s="66"/>
      <c r="O87" s="66"/>
      <c r="P87" s="66"/>
      <c r="Q87" s="66"/>
      <c r="R87" s="66"/>
      <c r="S87" s="66"/>
      <c r="T87" s="66"/>
      <c r="U87" s="66"/>
      <c r="V87" s="66"/>
      <c r="W87" s="66"/>
      <c r="X87" s="66"/>
      <c r="Y87" s="66"/>
      <c r="Z87" s="66"/>
    </row>
    <row r="88" spans="1:26" x14ac:dyDescent="0.25">
      <c r="A88" s="111"/>
      <c r="B88" s="76"/>
      <c r="C88" s="72"/>
      <c r="D88" s="73" t="s">
        <v>21</v>
      </c>
      <c r="E88" s="74">
        <f t="shared" si="9"/>
        <v>1</v>
      </c>
      <c r="F88" s="75">
        <f t="shared" si="7"/>
        <v>0</v>
      </c>
      <c r="G88" s="66"/>
      <c r="H88" s="66"/>
      <c r="I88" s="66"/>
      <c r="J88" s="67"/>
      <c r="K88" s="67"/>
      <c r="L88" s="66"/>
      <c r="M88" s="66"/>
      <c r="N88" s="66"/>
      <c r="O88" s="66"/>
      <c r="P88" s="66"/>
      <c r="Q88" s="66"/>
      <c r="R88" s="66"/>
      <c r="S88" s="66"/>
      <c r="T88" s="66"/>
      <c r="U88" s="66"/>
      <c r="V88" s="66"/>
      <c r="W88" s="66"/>
      <c r="X88" s="66"/>
      <c r="Y88" s="66"/>
      <c r="Z88" s="66"/>
    </row>
    <row r="89" spans="1:26" x14ac:dyDescent="0.25">
      <c r="A89" s="111"/>
      <c r="B89" s="76"/>
      <c r="C89" s="72"/>
      <c r="D89" s="73" t="s">
        <v>21</v>
      </c>
      <c r="E89" s="74">
        <f t="shared" si="9"/>
        <v>1</v>
      </c>
      <c r="F89" s="75">
        <f t="shared" si="7"/>
        <v>0</v>
      </c>
      <c r="G89" s="66"/>
      <c r="H89" s="66"/>
      <c r="I89" s="66"/>
      <c r="J89" s="67"/>
      <c r="K89" s="67"/>
      <c r="L89" s="66"/>
      <c r="M89" s="66"/>
      <c r="N89" s="66"/>
      <c r="O89" s="66"/>
      <c r="P89" s="66"/>
      <c r="Q89" s="66"/>
      <c r="R89" s="66"/>
      <c r="S89" s="66"/>
      <c r="T89" s="66"/>
      <c r="U89" s="66"/>
      <c r="V89" s="66"/>
      <c r="W89" s="66"/>
      <c r="X89" s="66"/>
      <c r="Y89" s="66"/>
      <c r="Z89" s="66"/>
    </row>
    <row r="90" spans="1:26" x14ac:dyDescent="0.25">
      <c r="A90" s="111"/>
      <c r="B90" s="76"/>
      <c r="C90" s="72"/>
      <c r="D90" s="73" t="s">
        <v>21</v>
      </c>
      <c r="E90" s="74">
        <f t="shared" si="9"/>
        <v>1</v>
      </c>
      <c r="F90" s="75">
        <f t="shared" si="7"/>
        <v>0</v>
      </c>
      <c r="G90" s="66"/>
      <c r="H90" s="66"/>
      <c r="I90" s="66"/>
      <c r="J90" s="67"/>
      <c r="K90" s="67"/>
      <c r="L90" s="66"/>
      <c r="M90" s="66"/>
      <c r="N90" s="66"/>
      <c r="O90" s="66"/>
      <c r="P90" s="66"/>
      <c r="Q90" s="66"/>
      <c r="R90" s="66"/>
      <c r="S90" s="66"/>
      <c r="T90" s="66"/>
      <c r="U90" s="66"/>
      <c r="V90" s="66"/>
      <c r="W90" s="66"/>
      <c r="X90" s="66"/>
      <c r="Y90" s="66"/>
      <c r="Z90" s="66"/>
    </row>
    <row r="91" spans="1:26" x14ac:dyDescent="0.25">
      <c r="A91" s="111"/>
      <c r="B91" s="76"/>
      <c r="C91" s="72"/>
      <c r="D91" s="73" t="s">
        <v>21</v>
      </c>
      <c r="E91" s="74">
        <f t="shared" si="9"/>
        <v>1</v>
      </c>
      <c r="F91" s="75">
        <f t="shared" si="7"/>
        <v>0</v>
      </c>
      <c r="G91" s="66"/>
      <c r="H91" s="66"/>
      <c r="I91" s="66"/>
      <c r="J91" s="67"/>
      <c r="K91" s="67"/>
      <c r="L91" s="66"/>
      <c r="M91" s="66"/>
      <c r="N91" s="66"/>
      <c r="O91" s="66"/>
      <c r="P91" s="66"/>
      <c r="Q91" s="66"/>
      <c r="R91" s="66"/>
      <c r="S91" s="66"/>
      <c r="T91" s="66"/>
      <c r="U91" s="66"/>
      <c r="V91" s="66"/>
      <c r="W91" s="66"/>
      <c r="X91" s="66"/>
      <c r="Y91" s="66"/>
      <c r="Z91" s="66"/>
    </row>
    <row r="92" spans="1:26" x14ac:dyDescent="0.25">
      <c r="A92" s="111"/>
      <c r="B92" s="76"/>
      <c r="C92" s="72"/>
      <c r="D92" s="73" t="s">
        <v>21</v>
      </c>
      <c r="E92" s="74">
        <f t="shared" si="9"/>
        <v>1</v>
      </c>
      <c r="F92" s="75">
        <f t="shared" si="7"/>
        <v>0</v>
      </c>
      <c r="G92" s="66"/>
      <c r="H92" s="66"/>
      <c r="I92" s="66"/>
      <c r="J92" s="67"/>
      <c r="K92" s="67"/>
      <c r="L92" s="66"/>
      <c r="M92" s="66"/>
      <c r="N92" s="66"/>
      <c r="O92" s="66"/>
      <c r="P92" s="66"/>
      <c r="Q92" s="66"/>
      <c r="R92" s="66"/>
      <c r="S92" s="66"/>
      <c r="T92" s="66"/>
      <c r="U92" s="66"/>
      <c r="V92" s="66"/>
      <c r="W92" s="66"/>
      <c r="X92" s="66"/>
      <c r="Y92" s="66"/>
      <c r="Z92" s="66"/>
    </row>
    <row r="93" spans="1:26" x14ac:dyDescent="0.25">
      <c r="A93" s="111"/>
      <c r="B93" s="76"/>
      <c r="C93" s="72"/>
      <c r="D93" s="73" t="s">
        <v>21</v>
      </c>
      <c r="E93" s="74">
        <f t="shared" si="9"/>
        <v>1</v>
      </c>
      <c r="F93" s="75">
        <f t="shared" si="7"/>
        <v>0</v>
      </c>
      <c r="G93" s="66"/>
      <c r="H93" s="66"/>
      <c r="I93" s="66"/>
      <c r="J93" s="67"/>
      <c r="K93" s="67"/>
      <c r="L93" s="66"/>
      <c r="M93" s="66"/>
      <c r="N93" s="66"/>
      <c r="O93" s="66"/>
      <c r="P93" s="66"/>
      <c r="Q93" s="66"/>
      <c r="R93" s="66"/>
      <c r="S93" s="66"/>
      <c r="T93" s="66"/>
      <c r="U93" s="66"/>
      <c r="V93" s="66"/>
      <c r="W93" s="66"/>
      <c r="X93" s="66"/>
      <c r="Y93" s="66"/>
      <c r="Z93" s="66"/>
    </row>
    <row r="94" spans="1:26" x14ac:dyDescent="0.25">
      <c r="A94" s="111"/>
      <c r="B94" s="76"/>
      <c r="C94" s="72"/>
      <c r="D94" s="73" t="s">
        <v>21</v>
      </c>
      <c r="E94" s="74">
        <f t="shared" si="9"/>
        <v>1</v>
      </c>
      <c r="F94" s="75">
        <f t="shared" si="7"/>
        <v>0</v>
      </c>
      <c r="G94" s="66"/>
      <c r="H94" s="66"/>
      <c r="I94" s="66"/>
      <c r="J94" s="67"/>
      <c r="K94" s="67"/>
      <c r="L94" s="66"/>
      <c r="M94" s="66"/>
      <c r="N94" s="66"/>
      <c r="O94" s="66"/>
      <c r="P94" s="66"/>
      <c r="Q94" s="66"/>
      <c r="R94" s="66"/>
      <c r="S94" s="66"/>
      <c r="T94" s="66"/>
      <c r="U94" s="66"/>
      <c r="V94" s="66"/>
      <c r="W94" s="66"/>
      <c r="X94" s="66"/>
      <c r="Y94" s="66"/>
      <c r="Z94" s="66"/>
    </row>
    <row r="95" spans="1:26" x14ac:dyDescent="0.25">
      <c r="A95" s="111"/>
      <c r="B95" s="76"/>
      <c r="C95" s="72"/>
      <c r="D95" s="73" t="s">
        <v>21</v>
      </c>
      <c r="E95" s="74">
        <f t="shared" si="9"/>
        <v>1</v>
      </c>
      <c r="F95" s="75">
        <f t="shared" si="7"/>
        <v>0</v>
      </c>
      <c r="G95" s="66"/>
      <c r="H95" s="66"/>
      <c r="I95" s="66"/>
      <c r="J95" s="67"/>
      <c r="K95" s="67"/>
      <c r="L95" s="66"/>
      <c r="M95" s="66"/>
      <c r="N95" s="66"/>
      <c r="O95" s="66"/>
      <c r="P95" s="66"/>
      <c r="Q95" s="66"/>
      <c r="R95" s="66"/>
      <c r="S95" s="66"/>
      <c r="T95" s="66"/>
      <c r="U95" s="66"/>
      <c r="V95" s="66"/>
      <c r="W95" s="66"/>
      <c r="X95" s="66"/>
      <c r="Y95" s="66"/>
      <c r="Z95" s="66"/>
    </row>
    <row r="96" spans="1:26" x14ac:dyDescent="0.25">
      <c r="A96" s="111"/>
      <c r="B96" s="76"/>
      <c r="C96" s="72"/>
      <c r="D96" s="73" t="s">
        <v>21</v>
      </c>
      <c r="E96" s="74">
        <f t="shared" si="9"/>
        <v>1</v>
      </c>
      <c r="F96" s="75">
        <f t="shared" si="7"/>
        <v>0</v>
      </c>
      <c r="G96" s="66"/>
      <c r="H96" s="66"/>
      <c r="I96" s="66"/>
      <c r="J96" s="67"/>
      <c r="K96" s="67"/>
      <c r="L96" s="66"/>
      <c r="M96" s="66"/>
      <c r="N96" s="66"/>
      <c r="O96" s="66"/>
      <c r="P96" s="66"/>
      <c r="Q96" s="66"/>
      <c r="R96" s="66"/>
      <c r="S96" s="66"/>
      <c r="T96" s="66"/>
      <c r="U96" s="66"/>
      <c r="V96" s="66"/>
      <c r="W96" s="66"/>
      <c r="X96" s="66"/>
      <c r="Y96" s="66"/>
      <c r="Z96" s="66"/>
    </row>
    <row r="97" spans="1:26" x14ac:dyDescent="0.25">
      <c r="A97" s="111"/>
      <c r="B97" s="76"/>
      <c r="C97" s="72"/>
      <c r="D97" s="73" t="s">
        <v>21</v>
      </c>
      <c r="E97" s="74">
        <f t="shared" si="9"/>
        <v>1</v>
      </c>
      <c r="F97" s="75">
        <f t="shared" si="7"/>
        <v>0</v>
      </c>
      <c r="G97" s="66"/>
      <c r="H97" s="66"/>
      <c r="I97" s="66"/>
      <c r="J97" s="67"/>
      <c r="K97" s="67"/>
      <c r="L97" s="66"/>
      <c r="M97" s="66"/>
      <c r="N97" s="66"/>
      <c r="O97" s="66"/>
      <c r="P97" s="66"/>
      <c r="Q97" s="66"/>
      <c r="R97" s="66"/>
      <c r="S97" s="66"/>
      <c r="T97" s="66"/>
      <c r="U97" s="66"/>
      <c r="V97" s="66"/>
      <c r="W97" s="66"/>
      <c r="X97" s="66"/>
      <c r="Y97" s="66"/>
      <c r="Z97" s="66"/>
    </row>
    <row r="98" spans="1:26" x14ac:dyDescent="0.25">
      <c r="A98" s="111"/>
      <c r="B98" s="76"/>
      <c r="C98" s="72"/>
      <c r="D98" s="73" t="s">
        <v>21</v>
      </c>
      <c r="E98" s="74">
        <f t="shared" si="9"/>
        <v>1</v>
      </c>
      <c r="F98" s="75">
        <f t="shared" si="7"/>
        <v>0</v>
      </c>
      <c r="G98" s="66"/>
      <c r="H98" s="66"/>
      <c r="I98" s="66"/>
      <c r="J98" s="67"/>
      <c r="K98" s="67"/>
      <c r="L98" s="66"/>
      <c r="M98" s="66"/>
      <c r="N98" s="66"/>
      <c r="O98" s="66"/>
      <c r="P98" s="66"/>
      <c r="Q98" s="66"/>
      <c r="R98" s="66"/>
      <c r="S98" s="66"/>
      <c r="T98" s="66"/>
      <c r="U98" s="66"/>
      <c r="V98" s="66"/>
      <c r="W98" s="66"/>
      <c r="X98" s="66"/>
      <c r="Y98" s="66"/>
      <c r="Z98" s="66"/>
    </row>
    <row r="99" spans="1:26" x14ac:dyDescent="0.25">
      <c r="A99" s="111"/>
      <c r="B99" s="76"/>
      <c r="C99" s="72"/>
      <c r="D99" s="73" t="s">
        <v>21</v>
      </c>
      <c r="E99" s="74">
        <f t="shared" si="9"/>
        <v>1</v>
      </c>
      <c r="F99" s="75">
        <f t="shared" si="7"/>
        <v>0</v>
      </c>
      <c r="G99" s="66"/>
      <c r="H99" s="66"/>
      <c r="I99" s="66"/>
      <c r="J99" s="67"/>
      <c r="K99" s="67"/>
      <c r="L99" s="66"/>
      <c r="M99" s="66"/>
      <c r="N99" s="66"/>
      <c r="O99" s="66"/>
      <c r="P99" s="66"/>
      <c r="Q99" s="66"/>
      <c r="R99" s="66"/>
      <c r="S99" s="66"/>
      <c r="T99" s="66"/>
      <c r="U99" s="66"/>
      <c r="V99" s="66"/>
      <c r="W99" s="66"/>
      <c r="X99" s="66"/>
      <c r="Y99" s="66"/>
      <c r="Z99" s="66"/>
    </row>
    <row r="100" spans="1:26" x14ac:dyDescent="0.25">
      <c r="A100" s="111"/>
      <c r="B100" s="76"/>
      <c r="C100" s="72"/>
      <c r="D100" s="73" t="s">
        <v>21</v>
      </c>
      <c r="E100" s="74">
        <f t="shared" si="9"/>
        <v>1</v>
      </c>
      <c r="F100" s="75">
        <f t="shared" si="7"/>
        <v>0</v>
      </c>
      <c r="G100" s="66"/>
      <c r="H100" s="66"/>
      <c r="I100" s="66"/>
      <c r="J100" s="67"/>
      <c r="K100" s="67"/>
      <c r="L100" s="66"/>
      <c r="M100" s="66"/>
      <c r="N100" s="66"/>
      <c r="O100" s="66"/>
      <c r="P100" s="66"/>
      <c r="Q100" s="66"/>
      <c r="R100" s="66"/>
      <c r="S100" s="66"/>
      <c r="T100" s="66"/>
      <c r="U100" s="66"/>
      <c r="V100" s="66"/>
      <c r="W100" s="66"/>
      <c r="X100" s="66"/>
      <c r="Y100" s="66"/>
      <c r="Z100" s="66"/>
    </row>
    <row r="101" spans="1:26" x14ac:dyDescent="0.25">
      <c r="A101" s="112"/>
      <c r="B101" s="20"/>
      <c r="C101" s="12"/>
      <c r="D101" s="11" t="s">
        <v>21</v>
      </c>
      <c r="E101" s="17">
        <f t="shared" si="9"/>
        <v>1</v>
      </c>
      <c r="F101" s="9">
        <f t="shared" si="7"/>
        <v>0</v>
      </c>
      <c r="H101" s="66"/>
      <c r="I101" s="66"/>
      <c r="J101" s="67"/>
      <c r="K101" s="67"/>
      <c r="L101" s="66"/>
    </row>
    <row r="102" spans="1:26" x14ac:dyDescent="0.25">
      <c r="A102" s="112"/>
      <c r="B102" s="20"/>
      <c r="C102" s="12"/>
      <c r="D102" s="11" t="s">
        <v>21</v>
      </c>
      <c r="E102" s="17">
        <f t="shared" si="9"/>
        <v>1</v>
      </c>
      <c r="F102" s="9">
        <f t="shared" si="7"/>
        <v>0</v>
      </c>
    </row>
    <row r="103" spans="1:26" x14ac:dyDescent="0.25">
      <c r="A103" s="112"/>
      <c r="B103" s="20"/>
      <c r="C103" s="12"/>
      <c r="D103" s="11" t="s">
        <v>21</v>
      </c>
      <c r="E103" s="17">
        <f t="shared" si="9"/>
        <v>1</v>
      </c>
      <c r="F103" s="9">
        <f t="shared" si="7"/>
        <v>0</v>
      </c>
    </row>
    <row r="104" spans="1:26" x14ac:dyDescent="0.25">
      <c r="A104" s="112"/>
      <c r="B104" s="20"/>
      <c r="C104" s="12"/>
      <c r="D104" s="11" t="s">
        <v>21</v>
      </c>
      <c r="E104" s="17">
        <f t="shared" si="9"/>
        <v>1</v>
      </c>
      <c r="F104" s="9">
        <f t="shared" si="7"/>
        <v>0</v>
      </c>
    </row>
    <row r="105" spans="1:26" x14ac:dyDescent="0.25">
      <c r="A105" s="112"/>
      <c r="B105" s="20"/>
      <c r="C105" s="12"/>
      <c r="D105" s="11" t="s">
        <v>21</v>
      </c>
      <c r="E105" s="17">
        <f t="shared" si="9"/>
        <v>1</v>
      </c>
      <c r="F105" s="9">
        <f t="shared" si="7"/>
        <v>0</v>
      </c>
    </row>
    <row r="106" spans="1:26" x14ac:dyDescent="0.25">
      <c r="A106" s="112"/>
      <c r="B106" s="20"/>
      <c r="C106" s="12"/>
      <c r="D106" s="11" t="s">
        <v>21</v>
      </c>
      <c r="E106" s="17">
        <f t="shared" si="9"/>
        <v>1</v>
      </c>
      <c r="F106" s="9">
        <f t="shared" si="7"/>
        <v>0</v>
      </c>
    </row>
    <row r="107" spans="1:26" x14ac:dyDescent="0.25">
      <c r="A107" s="112"/>
      <c r="B107" s="20"/>
      <c r="C107" s="12"/>
      <c r="D107" s="11" t="s">
        <v>21</v>
      </c>
      <c r="E107" s="17">
        <f t="shared" si="9"/>
        <v>1</v>
      </c>
      <c r="F107" s="9">
        <f t="shared" si="7"/>
        <v>0</v>
      </c>
    </row>
    <row r="108" spans="1:26" x14ac:dyDescent="0.25">
      <c r="A108" s="112"/>
      <c r="B108" s="20"/>
      <c r="C108" s="12"/>
      <c r="D108" s="11" t="s">
        <v>21</v>
      </c>
      <c r="E108" s="17">
        <f t="shared" si="9"/>
        <v>1</v>
      </c>
      <c r="F108" s="9">
        <f t="shared" si="7"/>
        <v>0</v>
      </c>
    </row>
    <row r="109" spans="1:26" x14ac:dyDescent="0.25">
      <c r="A109" s="112"/>
      <c r="B109" s="20"/>
      <c r="C109" s="12"/>
      <c r="D109" s="11" t="s">
        <v>21</v>
      </c>
      <c r="E109" s="17">
        <f t="shared" si="9"/>
        <v>1</v>
      </c>
      <c r="F109" s="9">
        <f t="shared" si="7"/>
        <v>0</v>
      </c>
    </row>
    <row r="110" spans="1:26" x14ac:dyDescent="0.25">
      <c r="A110" s="112"/>
      <c r="B110" s="20"/>
      <c r="C110" s="12"/>
      <c r="D110" s="11" t="s">
        <v>21</v>
      </c>
      <c r="E110" s="17">
        <f t="shared" si="9"/>
        <v>1</v>
      </c>
      <c r="F110" s="9">
        <f t="shared" si="7"/>
        <v>0</v>
      </c>
    </row>
    <row r="111" spans="1:26" x14ac:dyDescent="0.25">
      <c r="A111" s="112"/>
      <c r="B111" s="20"/>
      <c r="C111" s="12"/>
      <c r="D111" s="11" t="s">
        <v>21</v>
      </c>
      <c r="E111" s="17">
        <f t="shared" si="9"/>
        <v>1</v>
      </c>
      <c r="F111" s="9">
        <f t="shared" si="7"/>
        <v>0</v>
      </c>
    </row>
    <row r="112" spans="1:26" x14ac:dyDescent="0.25">
      <c r="A112" s="112"/>
      <c r="B112" s="20"/>
      <c r="C112" s="12"/>
      <c r="D112" s="11" t="s">
        <v>21</v>
      </c>
      <c r="E112" s="17">
        <f t="shared" si="9"/>
        <v>1</v>
      </c>
      <c r="F112" s="9">
        <f t="shared" si="7"/>
        <v>0</v>
      </c>
    </row>
    <row r="113" spans="1:6" x14ac:dyDescent="0.25">
      <c r="A113" s="112"/>
      <c r="B113" s="20"/>
      <c r="C113" s="12"/>
      <c r="D113" s="11" t="s">
        <v>21</v>
      </c>
      <c r="E113" s="17">
        <f t="shared" si="9"/>
        <v>1</v>
      </c>
      <c r="F113" s="9">
        <f t="shared" si="7"/>
        <v>0</v>
      </c>
    </row>
    <row r="114" spans="1:6" x14ac:dyDescent="0.25">
      <c r="A114" s="112"/>
      <c r="B114" s="20"/>
      <c r="C114" s="12"/>
      <c r="D114" s="11" t="s">
        <v>21</v>
      </c>
      <c r="E114" s="17">
        <f t="shared" si="9"/>
        <v>1</v>
      </c>
      <c r="F114" s="9">
        <f t="shared" si="7"/>
        <v>0</v>
      </c>
    </row>
    <row r="115" spans="1:6" x14ac:dyDescent="0.25">
      <c r="A115" s="112"/>
      <c r="B115" s="20"/>
      <c r="C115" s="12"/>
      <c r="D115" s="11" t="s">
        <v>21</v>
      </c>
      <c r="E115" s="17">
        <f t="shared" si="9"/>
        <v>1</v>
      </c>
      <c r="F115" s="9">
        <f t="shared" si="7"/>
        <v>0</v>
      </c>
    </row>
    <row r="116" spans="1:6" x14ac:dyDescent="0.25">
      <c r="A116" s="112"/>
      <c r="B116" s="20"/>
      <c r="C116" s="12"/>
      <c r="D116" s="11" t="s">
        <v>21</v>
      </c>
      <c r="E116" s="17">
        <f t="shared" si="9"/>
        <v>1</v>
      </c>
      <c r="F116" s="9">
        <f t="shared" si="7"/>
        <v>0</v>
      </c>
    </row>
    <row r="117" spans="1:6" x14ac:dyDescent="0.25">
      <c r="A117" s="112"/>
      <c r="B117" s="20"/>
      <c r="C117" s="12"/>
      <c r="D117" s="11" t="s">
        <v>21</v>
      </c>
      <c r="E117" s="17">
        <f t="shared" si="9"/>
        <v>1</v>
      </c>
      <c r="F117" s="9">
        <f t="shared" si="7"/>
        <v>0</v>
      </c>
    </row>
    <row r="118" spans="1:6" x14ac:dyDescent="0.25">
      <c r="A118" s="112"/>
      <c r="B118" s="20"/>
      <c r="C118" s="12"/>
      <c r="D118" s="11" t="s">
        <v>21</v>
      </c>
      <c r="E118" s="17">
        <f t="shared" si="9"/>
        <v>1</v>
      </c>
      <c r="F118" s="9">
        <f t="shared" si="7"/>
        <v>0</v>
      </c>
    </row>
    <row r="119" spans="1:6" x14ac:dyDescent="0.25">
      <c r="A119" s="112"/>
      <c r="B119" s="20"/>
      <c r="C119" s="12"/>
      <c r="D119" s="11" t="s">
        <v>21</v>
      </c>
      <c r="E119" s="17">
        <f t="shared" si="9"/>
        <v>1</v>
      </c>
      <c r="F119" s="9">
        <f t="shared" si="7"/>
        <v>0</v>
      </c>
    </row>
    <row r="120" spans="1:6" x14ac:dyDescent="0.25">
      <c r="A120" s="112"/>
      <c r="B120" s="20"/>
      <c r="C120" s="12"/>
      <c r="D120" s="11" t="s">
        <v>21</v>
      </c>
      <c r="E120" s="17">
        <f t="shared" si="9"/>
        <v>1</v>
      </c>
      <c r="F120" s="9">
        <f t="shared" si="7"/>
        <v>0</v>
      </c>
    </row>
    <row r="121" spans="1:6" x14ac:dyDescent="0.25">
      <c r="A121" s="112"/>
      <c r="B121" s="20"/>
      <c r="C121" s="12"/>
      <c r="D121" s="11" t="s">
        <v>21</v>
      </c>
      <c r="E121" s="17">
        <f t="shared" si="9"/>
        <v>1</v>
      </c>
      <c r="F121" s="9">
        <f t="shared" si="7"/>
        <v>0</v>
      </c>
    </row>
    <row r="122" spans="1:6" x14ac:dyDescent="0.25">
      <c r="A122" s="112"/>
      <c r="B122" s="20"/>
      <c r="C122" s="12"/>
      <c r="D122" s="11" t="s">
        <v>21</v>
      </c>
      <c r="E122" s="17">
        <f t="shared" si="9"/>
        <v>1</v>
      </c>
      <c r="F122" s="9">
        <f t="shared" si="7"/>
        <v>0</v>
      </c>
    </row>
    <row r="123" spans="1:6" x14ac:dyDescent="0.25">
      <c r="A123" s="112"/>
      <c r="B123" s="21"/>
      <c r="C123" s="12"/>
      <c r="D123" s="11" t="s">
        <v>21</v>
      </c>
      <c r="E123" s="17">
        <f t="shared" si="9"/>
        <v>1</v>
      </c>
      <c r="F123" s="9">
        <f t="shared" si="7"/>
        <v>0</v>
      </c>
    </row>
    <row r="124" spans="1:6" x14ac:dyDescent="0.25">
      <c r="A124" s="112"/>
      <c r="B124" s="21"/>
      <c r="C124" s="12"/>
      <c r="D124" s="11" t="s">
        <v>21</v>
      </c>
      <c r="E124" s="17">
        <f t="shared" si="9"/>
        <v>1</v>
      </c>
      <c r="F124" s="9">
        <f t="shared" si="7"/>
        <v>0</v>
      </c>
    </row>
    <row r="125" spans="1:6" x14ac:dyDescent="0.25">
      <c r="A125" s="112"/>
      <c r="B125" s="21"/>
      <c r="C125" s="12"/>
      <c r="D125" s="11" t="s">
        <v>21</v>
      </c>
      <c r="E125" s="17">
        <f t="shared" si="9"/>
        <v>1</v>
      </c>
      <c r="F125" s="9">
        <f t="shared" si="7"/>
        <v>0</v>
      </c>
    </row>
    <row r="126" spans="1:6" x14ac:dyDescent="0.25">
      <c r="A126" s="112"/>
      <c r="B126" s="21"/>
      <c r="C126" s="12"/>
      <c r="D126" s="11" t="s">
        <v>21</v>
      </c>
      <c r="E126" s="17">
        <f t="shared" si="9"/>
        <v>1</v>
      </c>
      <c r="F126" s="9">
        <f t="shared" si="7"/>
        <v>0</v>
      </c>
    </row>
    <row r="127" spans="1:6" x14ac:dyDescent="0.25">
      <c r="A127" s="112"/>
      <c r="B127" s="21"/>
      <c r="C127" s="12"/>
      <c r="D127" s="11" t="s">
        <v>21</v>
      </c>
      <c r="E127" s="17">
        <f t="shared" si="9"/>
        <v>1</v>
      </c>
      <c r="F127" s="9">
        <f t="shared" si="7"/>
        <v>0</v>
      </c>
    </row>
    <row r="128" spans="1:6" x14ac:dyDescent="0.25">
      <c r="A128" s="112"/>
      <c r="B128" s="21"/>
      <c r="C128" s="12"/>
      <c r="D128" s="11" t="s">
        <v>21</v>
      </c>
      <c r="E128" s="17">
        <f t="shared" si="9"/>
        <v>1</v>
      </c>
      <c r="F128" s="9">
        <f t="shared" si="7"/>
        <v>0</v>
      </c>
    </row>
    <row r="129" spans="1:6" x14ac:dyDescent="0.25">
      <c r="A129" s="112"/>
      <c r="B129" s="21"/>
      <c r="C129" s="12"/>
      <c r="D129" s="11" t="s">
        <v>21</v>
      </c>
      <c r="E129" s="17">
        <f t="shared" si="9"/>
        <v>1</v>
      </c>
      <c r="F129" s="9">
        <f t="shared" si="7"/>
        <v>0</v>
      </c>
    </row>
    <row r="130" spans="1:6" x14ac:dyDescent="0.25">
      <c r="A130" s="112"/>
      <c r="B130" s="21"/>
      <c r="C130" s="12"/>
      <c r="D130" s="11" t="s">
        <v>21</v>
      </c>
      <c r="E130" s="17">
        <f t="shared" si="9"/>
        <v>1</v>
      </c>
      <c r="F130" s="9">
        <f t="shared" ref="F130:F193" si="10">C130*E130</f>
        <v>0</v>
      </c>
    </row>
    <row r="131" spans="1:6" x14ac:dyDescent="0.25">
      <c r="A131" s="112"/>
      <c r="B131" s="21"/>
      <c r="C131" s="12"/>
      <c r="D131" s="11" t="s">
        <v>21</v>
      </c>
      <c r="E131" s="17">
        <f t="shared" ref="E131:E194" si="11">IFERROR(VLOOKUP(D131, $M$2:$N$8, 2, FALSE), 1)</f>
        <v>1</v>
      </c>
      <c r="F131" s="9">
        <f t="shared" si="10"/>
        <v>0</v>
      </c>
    </row>
    <row r="132" spans="1:6" x14ac:dyDescent="0.25">
      <c r="A132" s="112"/>
      <c r="B132" s="21"/>
      <c r="C132" s="12"/>
      <c r="D132" s="11" t="s">
        <v>21</v>
      </c>
      <c r="E132" s="17">
        <f t="shared" si="11"/>
        <v>1</v>
      </c>
      <c r="F132" s="9">
        <f t="shared" si="10"/>
        <v>0</v>
      </c>
    </row>
    <row r="133" spans="1:6" x14ac:dyDescent="0.25">
      <c r="A133" s="112"/>
      <c r="B133" s="21"/>
      <c r="C133" s="12"/>
      <c r="D133" s="11" t="s">
        <v>21</v>
      </c>
      <c r="E133" s="17">
        <f t="shared" si="11"/>
        <v>1</v>
      </c>
      <c r="F133" s="9">
        <f t="shared" si="10"/>
        <v>0</v>
      </c>
    </row>
    <row r="134" spans="1:6" x14ac:dyDescent="0.25">
      <c r="A134" s="112"/>
      <c r="B134" s="21"/>
      <c r="C134" s="12"/>
      <c r="D134" s="11" t="s">
        <v>21</v>
      </c>
      <c r="E134" s="17">
        <f t="shared" si="11"/>
        <v>1</v>
      </c>
      <c r="F134" s="9">
        <f t="shared" si="10"/>
        <v>0</v>
      </c>
    </row>
    <row r="135" spans="1:6" x14ac:dyDescent="0.25">
      <c r="A135" s="112"/>
      <c r="B135" s="22"/>
      <c r="C135" s="12"/>
      <c r="D135" s="11" t="s">
        <v>21</v>
      </c>
      <c r="E135" s="17">
        <f t="shared" si="11"/>
        <v>1</v>
      </c>
      <c r="F135" s="9">
        <f t="shared" si="10"/>
        <v>0</v>
      </c>
    </row>
    <row r="136" spans="1:6" x14ac:dyDescent="0.25">
      <c r="A136" s="112"/>
      <c r="B136" s="22"/>
      <c r="C136" s="12"/>
      <c r="D136" s="11" t="s">
        <v>21</v>
      </c>
      <c r="E136" s="17">
        <f t="shared" si="11"/>
        <v>1</v>
      </c>
      <c r="F136" s="9">
        <f t="shared" si="10"/>
        <v>0</v>
      </c>
    </row>
    <row r="137" spans="1:6" x14ac:dyDescent="0.25">
      <c r="A137" s="112"/>
      <c r="B137" s="22"/>
      <c r="C137" s="12"/>
      <c r="D137" s="11" t="s">
        <v>21</v>
      </c>
      <c r="E137" s="17">
        <f t="shared" si="11"/>
        <v>1</v>
      </c>
      <c r="F137" s="9">
        <f t="shared" si="10"/>
        <v>0</v>
      </c>
    </row>
    <row r="138" spans="1:6" x14ac:dyDescent="0.25">
      <c r="A138" s="112"/>
      <c r="B138" s="22"/>
      <c r="C138" s="12"/>
      <c r="D138" s="11" t="s">
        <v>21</v>
      </c>
      <c r="E138" s="17">
        <f t="shared" si="11"/>
        <v>1</v>
      </c>
      <c r="F138" s="9">
        <f t="shared" si="10"/>
        <v>0</v>
      </c>
    </row>
    <row r="139" spans="1:6" x14ac:dyDescent="0.25">
      <c r="A139" s="112"/>
      <c r="B139" s="22"/>
      <c r="C139" s="12"/>
      <c r="D139" s="11" t="s">
        <v>21</v>
      </c>
      <c r="E139" s="17">
        <f t="shared" si="11"/>
        <v>1</v>
      </c>
      <c r="F139" s="9">
        <f t="shared" si="10"/>
        <v>0</v>
      </c>
    </row>
    <row r="140" spans="1:6" x14ac:dyDescent="0.25">
      <c r="A140" s="112"/>
      <c r="B140" s="22"/>
      <c r="C140" s="12"/>
      <c r="D140" s="11" t="s">
        <v>21</v>
      </c>
      <c r="E140" s="17">
        <f t="shared" si="11"/>
        <v>1</v>
      </c>
      <c r="F140" s="9">
        <f t="shared" si="10"/>
        <v>0</v>
      </c>
    </row>
    <row r="141" spans="1:6" x14ac:dyDescent="0.25">
      <c r="A141" s="112"/>
      <c r="B141" s="22"/>
      <c r="C141" s="12"/>
      <c r="D141" s="11" t="s">
        <v>21</v>
      </c>
      <c r="E141" s="17">
        <f t="shared" si="11"/>
        <v>1</v>
      </c>
      <c r="F141" s="9">
        <f t="shared" si="10"/>
        <v>0</v>
      </c>
    </row>
    <row r="142" spans="1:6" x14ac:dyDescent="0.25">
      <c r="A142" s="112"/>
      <c r="B142" s="22"/>
      <c r="C142" s="12"/>
      <c r="D142" s="11" t="s">
        <v>21</v>
      </c>
      <c r="E142" s="17">
        <f t="shared" si="11"/>
        <v>1</v>
      </c>
      <c r="F142" s="9">
        <f t="shared" si="10"/>
        <v>0</v>
      </c>
    </row>
    <row r="143" spans="1:6" x14ac:dyDescent="0.25">
      <c r="A143" s="112"/>
      <c r="B143" s="22"/>
      <c r="C143" s="12"/>
      <c r="D143" s="11" t="s">
        <v>21</v>
      </c>
      <c r="E143" s="17">
        <f t="shared" si="11"/>
        <v>1</v>
      </c>
      <c r="F143" s="9">
        <f t="shared" si="10"/>
        <v>0</v>
      </c>
    </row>
    <row r="144" spans="1:6" x14ac:dyDescent="0.25">
      <c r="A144" s="112"/>
      <c r="B144" s="22"/>
      <c r="C144" s="12"/>
      <c r="D144" s="11" t="s">
        <v>21</v>
      </c>
      <c r="E144" s="17">
        <f t="shared" si="11"/>
        <v>1</v>
      </c>
      <c r="F144" s="9">
        <f t="shared" si="10"/>
        <v>0</v>
      </c>
    </row>
    <row r="145" spans="1:6" x14ac:dyDescent="0.25">
      <c r="A145" s="112"/>
      <c r="B145" s="22"/>
      <c r="C145" s="12"/>
      <c r="D145" s="11" t="s">
        <v>21</v>
      </c>
      <c r="E145" s="17">
        <f t="shared" si="11"/>
        <v>1</v>
      </c>
      <c r="F145" s="9">
        <f t="shared" si="10"/>
        <v>0</v>
      </c>
    </row>
    <row r="146" spans="1:6" x14ac:dyDescent="0.25">
      <c r="A146" s="112"/>
      <c r="B146" s="22"/>
      <c r="C146" s="12"/>
      <c r="D146" s="11" t="s">
        <v>21</v>
      </c>
      <c r="E146" s="17">
        <f t="shared" si="11"/>
        <v>1</v>
      </c>
      <c r="F146" s="9">
        <f t="shared" si="10"/>
        <v>0</v>
      </c>
    </row>
    <row r="147" spans="1:6" x14ac:dyDescent="0.25">
      <c r="A147" s="112"/>
      <c r="B147" s="22"/>
      <c r="C147" s="12"/>
      <c r="D147" s="11" t="s">
        <v>21</v>
      </c>
      <c r="E147" s="17">
        <f t="shared" si="11"/>
        <v>1</v>
      </c>
      <c r="F147" s="9">
        <f t="shared" si="10"/>
        <v>0</v>
      </c>
    </row>
    <row r="148" spans="1:6" x14ac:dyDescent="0.25">
      <c r="A148" s="112"/>
      <c r="B148" s="22"/>
      <c r="C148" s="12"/>
      <c r="D148" s="11" t="s">
        <v>21</v>
      </c>
      <c r="E148" s="17">
        <f t="shared" si="11"/>
        <v>1</v>
      </c>
      <c r="F148" s="9">
        <f t="shared" si="10"/>
        <v>0</v>
      </c>
    </row>
    <row r="149" spans="1:6" x14ac:dyDescent="0.25">
      <c r="A149" s="112"/>
      <c r="B149" s="22"/>
      <c r="C149" s="12"/>
      <c r="D149" s="11" t="s">
        <v>21</v>
      </c>
      <c r="E149" s="17">
        <f t="shared" si="11"/>
        <v>1</v>
      </c>
      <c r="F149" s="9">
        <f t="shared" si="10"/>
        <v>0</v>
      </c>
    </row>
    <row r="150" spans="1:6" x14ac:dyDescent="0.25">
      <c r="A150" s="112"/>
      <c r="B150" s="22"/>
      <c r="C150" s="12"/>
      <c r="D150" s="11" t="s">
        <v>21</v>
      </c>
      <c r="E150" s="17">
        <f t="shared" si="11"/>
        <v>1</v>
      </c>
      <c r="F150" s="9">
        <f t="shared" si="10"/>
        <v>0</v>
      </c>
    </row>
    <row r="151" spans="1:6" x14ac:dyDescent="0.25">
      <c r="A151" s="112"/>
      <c r="B151" s="22"/>
      <c r="C151" s="12"/>
      <c r="D151" s="11" t="s">
        <v>21</v>
      </c>
      <c r="E151" s="17">
        <f t="shared" si="11"/>
        <v>1</v>
      </c>
      <c r="F151" s="9">
        <f t="shared" si="10"/>
        <v>0</v>
      </c>
    </row>
    <row r="152" spans="1:6" x14ac:dyDescent="0.25">
      <c r="A152" s="112"/>
      <c r="B152" s="22"/>
      <c r="C152" s="12"/>
      <c r="D152" s="11" t="s">
        <v>21</v>
      </c>
      <c r="E152" s="17">
        <f t="shared" si="11"/>
        <v>1</v>
      </c>
      <c r="F152" s="9">
        <f t="shared" si="10"/>
        <v>0</v>
      </c>
    </row>
    <row r="153" spans="1:6" x14ac:dyDescent="0.25">
      <c r="A153" s="112"/>
      <c r="B153" s="22"/>
      <c r="C153" s="12"/>
      <c r="D153" s="11" t="s">
        <v>21</v>
      </c>
      <c r="E153" s="17">
        <f t="shared" si="11"/>
        <v>1</v>
      </c>
      <c r="F153" s="9">
        <f t="shared" si="10"/>
        <v>0</v>
      </c>
    </row>
    <row r="154" spans="1:6" x14ac:dyDescent="0.25">
      <c r="A154" s="112"/>
      <c r="B154" s="22"/>
      <c r="C154" s="12"/>
      <c r="D154" s="11" t="s">
        <v>21</v>
      </c>
      <c r="E154" s="17">
        <f t="shared" si="11"/>
        <v>1</v>
      </c>
      <c r="F154" s="9">
        <f t="shared" si="10"/>
        <v>0</v>
      </c>
    </row>
    <row r="155" spans="1:6" x14ac:dyDescent="0.25">
      <c r="A155" s="112"/>
      <c r="B155" s="22"/>
      <c r="C155" s="12"/>
      <c r="D155" s="11" t="s">
        <v>21</v>
      </c>
      <c r="E155" s="17">
        <f t="shared" si="11"/>
        <v>1</v>
      </c>
      <c r="F155" s="9">
        <f t="shared" si="10"/>
        <v>0</v>
      </c>
    </row>
    <row r="156" spans="1:6" x14ac:dyDescent="0.25">
      <c r="A156" s="112"/>
      <c r="B156" s="22"/>
      <c r="C156" s="12"/>
      <c r="D156" s="11" t="s">
        <v>21</v>
      </c>
      <c r="E156" s="17">
        <f t="shared" si="11"/>
        <v>1</v>
      </c>
      <c r="F156" s="9">
        <f t="shared" si="10"/>
        <v>0</v>
      </c>
    </row>
    <row r="157" spans="1:6" x14ac:dyDescent="0.25">
      <c r="A157" s="112"/>
      <c r="B157" s="22"/>
      <c r="C157" s="12"/>
      <c r="D157" s="11" t="s">
        <v>21</v>
      </c>
      <c r="E157" s="17">
        <f t="shared" si="11"/>
        <v>1</v>
      </c>
      <c r="F157" s="9">
        <f t="shared" si="10"/>
        <v>0</v>
      </c>
    </row>
    <row r="158" spans="1:6" x14ac:dyDescent="0.25">
      <c r="A158" s="112"/>
      <c r="B158" s="22"/>
      <c r="C158" s="12"/>
      <c r="D158" s="11" t="s">
        <v>21</v>
      </c>
      <c r="E158" s="17">
        <f t="shared" si="11"/>
        <v>1</v>
      </c>
      <c r="F158" s="9">
        <f t="shared" si="10"/>
        <v>0</v>
      </c>
    </row>
    <row r="159" spans="1:6" x14ac:dyDescent="0.25">
      <c r="A159" s="112"/>
      <c r="B159" s="21"/>
      <c r="C159" s="13"/>
      <c r="D159" s="11" t="s">
        <v>21</v>
      </c>
      <c r="E159" s="17">
        <f t="shared" si="11"/>
        <v>1</v>
      </c>
      <c r="F159" s="9">
        <f t="shared" si="10"/>
        <v>0</v>
      </c>
    </row>
    <row r="160" spans="1:6" x14ac:dyDescent="0.25">
      <c r="A160" s="112"/>
      <c r="B160" s="21"/>
      <c r="C160" s="13"/>
      <c r="D160" s="11" t="s">
        <v>21</v>
      </c>
      <c r="E160" s="17">
        <f t="shared" si="11"/>
        <v>1</v>
      </c>
      <c r="F160" s="9">
        <f t="shared" si="10"/>
        <v>0</v>
      </c>
    </row>
    <row r="161" spans="1:6" x14ac:dyDescent="0.25">
      <c r="A161" s="112"/>
      <c r="B161" s="21"/>
      <c r="C161" s="13"/>
      <c r="D161" s="11" t="s">
        <v>21</v>
      </c>
      <c r="E161" s="17">
        <f t="shared" si="11"/>
        <v>1</v>
      </c>
      <c r="F161" s="9">
        <f t="shared" si="10"/>
        <v>0</v>
      </c>
    </row>
    <row r="162" spans="1:6" x14ac:dyDescent="0.25">
      <c r="A162" s="112"/>
      <c r="B162" s="21"/>
      <c r="C162" s="13"/>
      <c r="D162" s="11" t="s">
        <v>21</v>
      </c>
      <c r="E162" s="17">
        <f t="shared" si="11"/>
        <v>1</v>
      </c>
      <c r="F162" s="9">
        <f t="shared" si="10"/>
        <v>0</v>
      </c>
    </row>
    <row r="163" spans="1:6" x14ac:dyDescent="0.25">
      <c r="A163" s="112"/>
      <c r="B163" s="21"/>
      <c r="C163" s="13"/>
      <c r="D163" s="11" t="s">
        <v>21</v>
      </c>
      <c r="E163" s="17">
        <f t="shared" si="11"/>
        <v>1</v>
      </c>
      <c r="F163" s="9">
        <f t="shared" si="10"/>
        <v>0</v>
      </c>
    </row>
    <row r="164" spans="1:6" x14ac:dyDescent="0.25">
      <c r="A164" s="112"/>
      <c r="B164" s="21"/>
      <c r="C164" s="13"/>
      <c r="D164" s="11" t="s">
        <v>21</v>
      </c>
      <c r="E164" s="17">
        <f t="shared" si="11"/>
        <v>1</v>
      </c>
      <c r="F164" s="9">
        <f t="shared" si="10"/>
        <v>0</v>
      </c>
    </row>
    <row r="165" spans="1:6" x14ac:dyDescent="0.25">
      <c r="A165" s="112"/>
      <c r="B165" s="21"/>
      <c r="C165" s="13"/>
      <c r="D165" s="11" t="s">
        <v>21</v>
      </c>
      <c r="E165" s="17">
        <f t="shared" si="11"/>
        <v>1</v>
      </c>
      <c r="F165" s="9">
        <f t="shared" si="10"/>
        <v>0</v>
      </c>
    </row>
    <row r="166" spans="1:6" x14ac:dyDescent="0.25">
      <c r="A166" s="112"/>
      <c r="B166" s="21"/>
      <c r="C166" s="13"/>
      <c r="D166" s="11" t="s">
        <v>21</v>
      </c>
      <c r="E166" s="17">
        <f t="shared" si="11"/>
        <v>1</v>
      </c>
      <c r="F166" s="9">
        <f t="shared" si="10"/>
        <v>0</v>
      </c>
    </row>
    <row r="167" spans="1:6" x14ac:dyDescent="0.25">
      <c r="A167" s="112"/>
      <c r="B167" s="21"/>
      <c r="C167" s="13"/>
      <c r="D167" s="11" t="s">
        <v>21</v>
      </c>
      <c r="E167" s="17">
        <f t="shared" si="11"/>
        <v>1</v>
      </c>
      <c r="F167" s="9">
        <f t="shared" si="10"/>
        <v>0</v>
      </c>
    </row>
    <row r="168" spans="1:6" x14ac:dyDescent="0.25">
      <c r="A168" s="112"/>
      <c r="B168" s="21"/>
      <c r="C168" s="13"/>
      <c r="D168" s="11" t="s">
        <v>21</v>
      </c>
      <c r="E168" s="17">
        <f t="shared" si="11"/>
        <v>1</v>
      </c>
      <c r="F168" s="9">
        <f t="shared" si="10"/>
        <v>0</v>
      </c>
    </row>
    <row r="169" spans="1:6" x14ac:dyDescent="0.25">
      <c r="A169" s="112"/>
      <c r="B169" s="21"/>
      <c r="C169" s="13"/>
      <c r="D169" s="11" t="s">
        <v>21</v>
      </c>
      <c r="E169" s="17">
        <f t="shared" si="11"/>
        <v>1</v>
      </c>
      <c r="F169" s="9">
        <f t="shared" si="10"/>
        <v>0</v>
      </c>
    </row>
    <row r="170" spans="1:6" x14ac:dyDescent="0.25">
      <c r="A170" s="112"/>
      <c r="B170" s="21"/>
      <c r="C170" s="13"/>
      <c r="D170" s="11" t="s">
        <v>21</v>
      </c>
      <c r="E170" s="17">
        <f t="shared" si="11"/>
        <v>1</v>
      </c>
      <c r="F170" s="9">
        <f t="shared" si="10"/>
        <v>0</v>
      </c>
    </row>
    <row r="171" spans="1:6" x14ac:dyDescent="0.25">
      <c r="A171" s="112"/>
      <c r="B171" s="21"/>
      <c r="C171" s="13"/>
      <c r="D171" s="11" t="s">
        <v>21</v>
      </c>
      <c r="E171" s="17">
        <f t="shared" si="11"/>
        <v>1</v>
      </c>
      <c r="F171" s="9">
        <f t="shared" si="10"/>
        <v>0</v>
      </c>
    </row>
    <row r="172" spans="1:6" x14ac:dyDescent="0.25">
      <c r="A172" s="112"/>
      <c r="B172" s="21"/>
      <c r="C172" s="13"/>
      <c r="D172" s="11" t="s">
        <v>21</v>
      </c>
      <c r="E172" s="17">
        <f t="shared" si="11"/>
        <v>1</v>
      </c>
      <c r="F172" s="9">
        <f t="shared" si="10"/>
        <v>0</v>
      </c>
    </row>
    <row r="173" spans="1:6" x14ac:dyDescent="0.25">
      <c r="A173" s="112"/>
      <c r="B173" s="21"/>
      <c r="C173" s="13"/>
      <c r="D173" s="11" t="s">
        <v>21</v>
      </c>
      <c r="E173" s="17">
        <f t="shared" si="11"/>
        <v>1</v>
      </c>
      <c r="F173" s="9">
        <f t="shared" si="10"/>
        <v>0</v>
      </c>
    </row>
    <row r="174" spans="1:6" x14ac:dyDescent="0.25">
      <c r="A174" s="112"/>
      <c r="B174" s="21"/>
      <c r="C174" s="13"/>
      <c r="D174" s="11" t="s">
        <v>21</v>
      </c>
      <c r="E174" s="17">
        <f t="shared" si="11"/>
        <v>1</v>
      </c>
      <c r="F174" s="9">
        <f t="shared" si="10"/>
        <v>0</v>
      </c>
    </row>
    <row r="175" spans="1:6" x14ac:dyDescent="0.25">
      <c r="A175" s="112"/>
      <c r="B175" s="21"/>
      <c r="C175" s="13"/>
      <c r="D175" s="11" t="s">
        <v>21</v>
      </c>
      <c r="E175" s="17">
        <f t="shared" si="11"/>
        <v>1</v>
      </c>
      <c r="F175" s="9">
        <f t="shared" si="10"/>
        <v>0</v>
      </c>
    </row>
    <row r="176" spans="1:6" x14ac:dyDescent="0.25">
      <c r="A176" s="112"/>
      <c r="B176" s="21"/>
      <c r="C176" s="13"/>
      <c r="D176" s="11" t="s">
        <v>21</v>
      </c>
      <c r="E176" s="17">
        <f t="shared" si="11"/>
        <v>1</v>
      </c>
      <c r="F176" s="9">
        <f t="shared" si="10"/>
        <v>0</v>
      </c>
    </row>
    <row r="177" spans="1:6" x14ac:dyDescent="0.25">
      <c r="A177" s="112"/>
      <c r="B177" s="21"/>
      <c r="C177" s="13"/>
      <c r="D177" s="11" t="s">
        <v>21</v>
      </c>
      <c r="E177" s="17">
        <f t="shared" si="11"/>
        <v>1</v>
      </c>
      <c r="F177" s="9">
        <f t="shared" si="10"/>
        <v>0</v>
      </c>
    </row>
    <row r="178" spans="1:6" x14ac:dyDescent="0.25">
      <c r="A178" s="112"/>
      <c r="B178" s="21"/>
      <c r="C178" s="13"/>
      <c r="D178" s="11" t="s">
        <v>21</v>
      </c>
      <c r="E178" s="17">
        <f t="shared" si="11"/>
        <v>1</v>
      </c>
      <c r="F178" s="9">
        <f t="shared" si="10"/>
        <v>0</v>
      </c>
    </row>
    <row r="179" spans="1:6" x14ac:dyDescent="0.25">
      <c r="A179" s="112"/>
      <c r="B179" s="21"/>
      <c r="C179" s="13"/>
      <c r="D179" s="11" t="s">
        <v>21</v>
      </c>
      <c r="E179" s="17">
        <f t="shared" si="11"/>
        <v>1</v>
      </c>
      <c r="F179" s="9">
        <f t="shared" si="10"/>
        <v>0</v>
      </c>
    </row>
    <row r="180" spans="1:6" x14ac:dyDescent="0.25">
      <c r="A180" s="112"/>
      <c r="B180" s="21"/>
      <c r="C180" s="13"/>
      <c r="D180" s="11" t="s">
        <v>21</v>
      </c>
      <c r="E180" s="17">
        <f t="shared" si="11"/>
        <v>1</v>
      </c>
      <c r="F180" s="9">
        <f t="shared" si="10"/>
        <v>0</v>
      </c>
    </row>
    <row r="181" spans="1:6" x14ac:dyDescent="0.25">
      <c r="A181" s="112"/>
      <c r="B181" s="21"/>
      <c r="C181" s="13"/>
      <c r="D181" s="11" t="s">
        <v>21</v>
      </c>
      <c r="E181" s="17">
        <f t="shared" si="11"/>
        <v>1</v>
      </c>
      <c r="F181" s="9">
        <f t="shared" si="10"/>
        <v>0</v>
      </c>
    </row>
    <row r="182" spans="1:6" x14ac:dyDescent="0.25">
      <c r="A182" s="112"/>
      <c r="B182" s="21"/>
      <c r="C182" s="13"/>
      <c r="D182" s="11" t="s">
        <v>21</v>
      </c>
      <c r="E182" s="17">
        <f t="shared" si="11"/>
        <v>1</v>
      </c>
      <c r="F182" s="9">
        <f t="shared" si="10"/>
        <v>0</v>
      </c>
    </row>
    <row r="183" spans="1:6" x14ac:dyDescent="0.25">
      <c r="A183" s="112"/>
      <c r="B183" s="21"/>
      <c r="C183" s="13"/>
      <c r="D183" s="11" t="s">
        <v>21</v>
      </c>
      <c r="E183" s="17">
        <f t="shared" si="11"/>
        <v>1</v>
      </c>
      <c r="F183" s="9">
        <f t="shared" si="10"/>
        <v>0</v>
      </c>
    </row>
    <row r="184" spans="1:6" x14ac:dyDescent="0.25">
      <c r="A184" s="112"/>
      <c r="B184" s="21"/>
      <c r="C184" s="13"/>
      <c r="D184" s="11" t="s">
        <v>21</v>
      </c>
      <c r="E184" s="17">
        <f t="shared" si="11"/>
        <v>1</v>
      </c>
      <c r="F184" s="9">
        <f t="shared" si="10"/>
        <v>0</v>
      </c>
    </row>
    <row r="185" spans="1:6" x14ac:dyDescent="0.25">
      <c r="A185" s="112"/>
      <c r="B185" s="21"/>
      <c r="C185" s="13"/>
      <c r="D185" s="11" t="s">
        <v>21</v>
      </c>
      <c r="E185" s="17">
        <f t="shared" si="11"/>
        <v>1</v>
      </c>
      <c r="F185" s="9">
        <f t="shared" si="10"/>
        <v>0</v>
      </c>
    </row>
    <row r="186" spans="1:6" x14ac:dyDescent="0.25">
      <c r="A186" s="112"/>
      <c r="B186" s="21"/>
      <c r="C186" s="13"/>
      <c r="D186" s="11" t="s">
        <v>21</v>
      </c>
      <c r="E186" s="17">
        <f t="shared" si="11"/>
        <v>1</v>
      </c>
      <c r="F186" s="9">
        <f t="shared" si="10"/>
        <v>0</v>
      </c>
    </row>
    <row r="187" spans="1:6" x14ac:dyDescent="0.25">
      <c r="A187" s="112"/>
      <c r="B187" s="21"/>
      <c r="C187" s="13"/>
      <c r="D187" s="11" t="s">
        <v>21</v>
      </c>
      <c r="E187" s="17">
        <f t="shared" si="11"/>
        <v>1</v>
      </c>
      <c r="F187" s="9">
        <f t="shared" si="10"/>
        <v>0</v>
      </c>
    </row>
    <row r="188" spans="1:6" x14ac:dyDescent="0.25">
      <c r="A188" s="112"/>
      <c r="B188" s="21"/>
      <c r="C188" s="13"/>
      <c r="D188" s="11" t="s">
        <v>21</v>
      </c>
      <c r="E188" s="17">
        <f t="shared" si="11"/>
        <v>1</v>
      </c>
      <c r="F188" s="9">
        <f t="shared" si="10"/>
        <v>0</v>
      </c>
    </row>
    <row r="189" spans="1:6" x14ac:dyDescent="0.25">
      <c r="A189" s="112"/>
      <c r="B189" s="21"/>
      <c r="C189" s="13"/>
      <c r="D189" s="11" t="s">
        <v>21</v>
      </c>
      <c r="E189" s="17">
        <f t="shared" si="11"/>
        <v>1</v>
      </c>
      <c r="F189" s="9">
        <f t="shared" si="10"/>
        <v>0</v>
      </c>
    </row>
    <row r="190" spans="1:6" x14ac:dyDescent="0.25">
      <c r="A190" s="112"/>
      <c r="B190" s="21"/>
      <c r="C190" s="13"/>
      <c r="D190" s="11" t="s">
        <v>21</v>
      </c>
      <c r="E190" s="17">
        <f t="shared" si="11"/>
        <v>1</v>
      </c>
      <c r="F190" s="9">
        <f t="shared" si="10"/>
        <v>0</v>
      </c>
    </row>
    <row r="191" spans="1:6" x14ac:dyDescent="0.25">
      <c r="A191" s="112"/>
      <c r="B191" s="21"/>
      <c r="C191" s="13"/>
      <c r="D191" s="11" t="s">
        <v>21</v>
      </c>
      <c r="E191" s="17">
        <f t="shared" si="11"/>
        <v>1</v>
      </c>
      <c r="F191" s="9">
        <f t="shared" si="10"/>
        <v>0</v>
      </c>
    </row>
    <row r="192" spans="1:6" x14ac:dyDescent="0.25">
      <c r="A192" s="112"/>
      <c r="B192" s="21"/>
      <c r="C192" s="13"/>
      <c r="D192" s="11" t="s">
        <v>21</v>
      </c>
      <c r="E192" s="17">
        <f t="shared" si="11"/>
        <v>1</v>
      </c>
      <c r="F192" s="9">
        <f t="shared" si="10"/>
        <v>0</v>
      </c>
    </row>
    <row r="193" spans="1:6" x14ac:dyDescent="0.25">
      <c r="A193" s="112"/>
      <c r="B193" s="21"/>
      <c r="C193" s="13"/>
      <c r="D193" s="11" t="s">
        <v>21</v>
      </c>
      <c r="E193" s="17">
        <f t="shared" si="11"/>
        <v>1</v>
      </c>
      <c r="F193" s="9">
        <f t="shared" si="10"/>
        <v>0</v>
      </c>
    </row>
    <row r="194" spans="1:6" x14ac:dyDescent="0.25">
      <c r="A194" s="112"/>
      <c r="B194" s="21"/>
      <c r="C194" s="13"/>
      <c r="D194" s="11" t="s">
        <v>21</v>
      </c>
      <c r="E194" s="17">
        <f t="shared" si="11"/>
        <v>1</v>
      </c>
      <c r="F194" s="9">
        <f t="shared" ref="F194:F257" si="12">C194*E194</f>
        <v>0</v>
      </c>
    </row>
    <row r="195" spans="1:6" x14ac:dyDescent="0.25">
      <c r="A195" s="112"/>
      <c r="B195" s="21"/>
      <c r="C195" s="13"/>
      <c r="D195" s="11" t="s">
        <v>21</v>
      </c>
      <c r="E195" s="17">
        <f t="shared" ref="E195:E258" si="13">IFERROR(VLOOKUP(D195, $M$2:$N$8, 2, FALSE), 1)</f>
        <v>1</v>
      </c>
      <c r="F195" s="9">
        <f t="shared" si="12"/>
        <v>0</v>
      </c>
    </row>
    <row r="196" spans="1:6" x14ac:dyDescent="0.25">
      <c r="A196" s="112"/>
      <c r="B196" s="21"/>
      <c r="C196" s="13"/>
      <c r="D196" s="11" t="s">
        <v>21</v>
      </c>
      <c r="E196" s="17">
        <f t="shared" si="13"/>
        <v>1</v>
      </c>
      <c r="F196" s="9">
        <f t="shared" si="12"/>
        <v>0</v>
      </c>
    </row>
    <row r="197" spans="1:6" x14ac:dyDescent="0.25">
      <c r="A197" s="112"/>
      <c r="B197" s="21"/>
      <c r="C197" s="13"/>
      <c r="D197" s="11" t="s">
        <v>21</v>
      </c>
      <c r="E197" s="17">
        <f t="shared" si="13"/>
        <v>1</v>
      </c>
      <c r="F197" s="9">
        <f t="shared" si="12"/>
        <v>0</v>
      </c>
    </row>
    <row r="198" spans="1:6" x14ac:dyDescent="0.25">
      <c r="A198" s="112"/>
      <c r="B198" s="21"/>
      <c r="C198" s="13"/>
      <c r="D198" s="11" t="s">
        <v>21</v>
      </c>
      <c r="E198" s="17">
        <f t="shared" si="13"/>
        <v>1</v>
      </c>
      <c r="F198" s="9">
        <f t="shared" si="12"/>
        <v>0</v>
      </c>
    </row>
    <row r="199" spans="1:6" x14ac:dyDescent="0.25">
      <c r="A199" s="112"/>
      <c r="B199" s="21"/>
      <c r="C199" s="13"/>
      <c r="D199" s="11" t="s">
        <v>21</v>
      </c>
      <c r="E199" s="17">
        <f t="shared" si="13"/>
        <v>1</v>
      </c>
      <c r="F199" s="9">
        <f t="shared" si="12"/>
        <v>0</v>
      </c>
    </row>
    <row r="200" spans="1:6" x14ac:dyDescent="0.25">
      <c r="A200" s="112"/>
      <c r="B200" s="21"/>
      <c r="C200" s="13"/>
      <c r="D200" s="11" t="s">
        <v>21</v>
      </c>
      <c r="E200" s="17">
        <f t="shared" si="13"/>
        <v>1</v>
      </c>
      <c r="F200" s="9">
        <f t="shared" si="12"/>
        <v>0</v>
      </c>
    </row>
    <row r="201" spans="1:6" x14ac:dyDescent="0.25">
      <c r="A201" s="112"/>
      <c r="B201" s="21"/>
      <c r="C201" s="13"/>
      <c r="D201" s="11" t="s">
        <v>21</v>
      </c>
      <c r="E201" s="17">
        <f t="shared" si="13"/>
        <v>1</v>
      </c>
      <c r="F201" s="9">
        <f t="shared" si="12"/>
        <v>0</v>
      </c>
    </row>
    <row r="202" spans="1:6" x14ac:dyDescent="0.25">
      <c r="A202" s="112"/>
      <c r="B202" s="21"/>
      <c r="C202" s="13"/>
      <c r="D202" s="11" t="s">
        <v>21</v>
      </c>
      <c r="E202" s="17">
        <f t="shared" si="13"/>
        <v>1</v>
      </c>
      <c r="F202" s="9">
        <f t="shared" si="12"/>
        <v>0</v>
      </c>
    </row>
    <row r="203" spans="1:6" x14ac:dyDescent="0.25">
      <c r="A203" s="112"/>
      <c r="B203" s="21"/>
      <c r="C203" s="13"/>
      <c r="D203" s="11" t="s">
        <v>21</v>
      </c>
      <c r="E203" s="17">
        <f t="shared" si="13"/>
        <v>1</v>
      </c>
      <c r="F203" s="9">
        <f t="shared" si="12"/>
        <v>0</v>
      </c>
    </row>
    <row r="204" spans="1:6" x14ac:dyDescent="0.25">
      <c r="A204" s="112"/>
      <c r="B204" s="21"/>
      <c r="C204" s="13"/>
      <c r="D204" s="11" t="s">
        <v>21</v>
      </c>
      <c r="E204" s="17">
        <f t="shared" si="13"/>
        <v>1</v>
      </c>
      <c r="F204" s="9">
        <f t="shared" si="12"/>
        <v>0</v>
      </c>
    </row>
    <row r="205" spans="1:6" x14ac:dyDescent="0.25">
      <c r="A205" s="112"/>
      <c r="B205" s="21"/>
      <c r="C205" s="13"/>
      <c r="D205" s="11" t="s">
        <v>21</v>
      </c>
      <c r="E205" s="17">
        <f t="shared" si="13"/>
        <v>1</v>
      </c>
      <c r="F205" s="9">
        <f t="shared" si="12"/>
        <v>0</v>
      </c>
    </row>
    <row r="206" spans="1:6" x14ac:dyDescent="0.25">
      <c r="A206" s="112"/>
      <c r="B206" s="21"/>
      <c r="C206" s="13"/>
      <c r="D206" s="11" t="s">
        <v>21</v>
      </c>
      <c r="E206" s="17">
        <f t="shared" si="13"/>
        <v>1</v>
      </c>
      <c r="F206" s="9">
        <f t="shared" si="12"/>
        <v>0</v>
      </c>
    </row>
    <row r="207" spans="1:6" x14ac:dyDescent="0.25">
      <c r="A207" s="112"/>
      <c r="B207" s="21"/>
      <c r="C207" s="13"/>
      <c r="D207" s="11" t="s">
        <v>21</v>
      </c>
      <c r="E207" s="17">
        <f t="shared" si="13"/>
        <v>1</v>
      </c>
      <c r="F207" s="9">
        <f t="shared" si="12"/>
        <v>0</v>
      </c>
    </row>
    <row r="208" spans="1:6" x14ac:dyDescent="0.25">
      <c r="A208" s="112"/>
      <c r="B208" s="21"/>
      <c r="C208" s="13"/>
      <c r="D208" s="11" t="s">
        <v>21</v>
      </c>
      <c r="E208" s="17">
        <f t="shared" si="13"/>
        <v>1</v>
      </c>
      <c r="F208" s="9">
        <f t="shared" si="12"/>
        <v>0</v>
      </c>
    </row>
    <row r="209" spans="1:6" x14ac:dyDescent="0.25">
      <c r="A209" s="112"/>
      <c r="B209" s="21"/>
      <c r="C209" s="13"/>
      <c r="D209" s="11" t="s">
        <v>21</v>
      </c>
      <c r="E209" s="17">
        <f t="shared" si="13"/>
        <v>1</v>
      </c>
      <c r="F209" s="9">
        <f t="shared" si="12"/>
        <v>0</v>
      </c>
    </row>
    <row r="210" spans="1:6" x14ac:dyDescent="0.25">
      <c r="A210" s="112"/>
      <c r="B210" s="21"/>
      <c r="C210" s="13"/>
      <c r="D210" s="11" t="s">
        <v>21</v>
      </c>
      <c r="E210" s="17">
        <f t="shared" si="13"/>
        <v>1</v>
      </c>
      <c r="F210" s="9">
        <f t="shared" si="12"/>
        <v>0</v>
      </c>
    </row>
    <row r="211" spans="1:6" x14ac:dyDescent="0.25">
      <c r="A211" s="112"/>
      <c r="B211" s="21"/>
      <c r="C211" s="13"/>
      <c r="D211" s="11" t="s">
        <v>21</v>
      </c>
      <c r="E211" s="17">
        <f t="shared" si="13"/>
        <v>1</v>
      </c>
      <c r="F211" s="9">
        <f t="shared" si="12"/>
        <v>0</v>
      </c>
    </row>
    <row r="212" spans="1:6" x14ac:dyDescent="0.25">
      <c r="A212" s="112"/>
      <c r="B212" s="21"/>
      <c r="C212" s="13"/>
      <c r="D212" s="11" t="s">
        <v>21</v>
      </c>
      <c r="E212" s="17">
        <f t="shared" si="13"/>
        <v>1</v>
      </c>
      <c r="F212" s="9">
        <f t="shared" si="12"/>
        <v>0</v>
      </c>
    </row>
    <row r="213" spans="1:6" x14ac:dyDescent="0.25">
      <c r="A213" s="112"/>
      <c r="B213" s="21"/>
      <c r="C213" s="13"/>
      <c r="D213" s="11" t="s">
        <v>21</v>
      </c>
      <c r="E213" s="17">
        <f t="shared" si="13"/>
        <v>1</v>
      </c>
      <c r="F213" s="9">
        <f t="shared" si="12"/>
        <v>0</v>
      </c>
    </row>
    <row r="214" spans="1:6" x14ac:dyDescent="0.25">
      <c r="A214" s="112"/>
      <c r="B214" s="21"/>
      <c r="C214" s="13"/>
      <c r="D214" s="11" t="s">
        <v>21</v>
      </c>
      <c r="E214" s="17">
        <f t="shared" si="13"/>
        <v>1</v>
      </c>
      <c r="F214" s="9">
        <f t="shared" si="12"/>
        <v>0</v>
      </c>
    </row>
    <row r="215" spans="1:6" x14ac:dyDescent="0.25">
      <c r="A215" s="112"/>
      <c r="B215" s="21"/>
      <c r="C215" s="13"/>
      <c r="D215" s="11" t="s">
        <v>21</v>
      </c>
      <c r="E215" s="17">
        <f t="shared" si="13"/>
        <v>1</v>
      </c>
      <c r="F215" s="9">
        <f t="shared" si="12"/>
        <v>0</v>
      </c>
    </row>
    <row r="216" spans="1:6" x14ac:dyDescent="0.25">
      <c r="A216" s="112"/>
      <c r="B216" s="21"/>
      <c r="C216" s="13"/>
      <c r="D216" s="11" t="s">
        <v>21</v>
      </c>
      <c r="E216" s="17">
        <f t="shared" si="13"/>
        <v>1</v>
      </c>
      <c r="F216" s="9">
        <f t="shared" si="12"/>
        <v>0</v>
      </c>
    </row>
    <row r="217" spans="1:6" x14ac:dyDescent="0.25">
      <c r="A217" s="112"/>
      <c r="B217" s="21"/>
      <c r="C217" s="13"/>
      <c r="D217" s="11" t="s">
        <v>21</v>
      </c>
      <c r="E217" s="17">
        <f t="shared" si="13"/>
        <v>1</v>
      </c>
      <c r="F217" s="9">
        <f t="shared" si="12"/>
        <v>0</v>
      </c>
    </row>
    <row r="218" spans="1:6" x14ac:dyDescent="0.25">
      <c r="A218" s="112"/>
      <c r="B218" s="21"/>
      <c r="C218" s="13"/>
      <c r="D218" s="11" t="s">
        <v>21</v>
      </c>
      <c r="E218" s="17">
        <f t="shared" si="13"/>
        <v>1</v>
      </c>
      <c r="F218" s="9">
        <f t="shared" si="12"/>
        <v>0</v>
      </c>
    </row>
    <row r="219" spans="1:6" x14ac:dyDescent="0.25">
      <c r="A219" s="112"/>
      <c r="B219" s="21"/>
      <c r="C219" s="13"/>
      <c r="D219" s="11" t="s">
        <v>21</v>
      </c>
      <c r="E219" s="17">
        <f t="shared" si="13"/>
        <v>1</v>
      </c>
      <c r="F219" s="9">
        <f t="shared" si="12"/>
        <v>0</v>
      </c>
    </row>
    <row r="220" spans="1:6" x14ac:dyDescent="0.25">
      <c r="A220" s="112"/>
      <c r="B220" s="21"/>
      <c r="C220" s="13"/>
      <c r="D220" s="11" t="s">
        <v>21</v>
      </c>
      <c r="E220" s="17">
        <f t="shared" si="13"/>
        <v>1</v>
      </c>
      <c r="F220" s="9">
        <f t="shared" si="12"/>
        <v>0</v>
      </c>
    </row>
    <row r="221" spans="1:6" x14ac:dyDescent="0.25">
      <c r="A221" s="112"/>
      <c r="B221" s="21"/>
      <c r="C221" s="13"/>
      <c r="D221" s="11" t="s">
        <v>21</v>
      </c>
      <c r="E221" s="17">
        <f t="shared" si="13"/>
        <v>1</v>
      </c>
      <c r="F221" s="9">
        <f t="shared" si="12"/>
        <v>0</v>
      </c>
    </row>
    <row r="222" spans="1:6" x14ac:dyDescent="0.25">
      <c r="A222" s="112"/>
      <c r="B222" s="21"/>
      <c r="C222" s="13"/>
      <c r="D222" s="11" t="s">
        <v>21</v>
      </c>
      <c r="E222" s="17">
        <f t="shared" si="13"/>
        <v>1</v>
      </c>
      <c r="F222" s="9">
        <f t="shared" si="12"/>
        <v>0</v>
      </c>
    </row>
    <row r="223" spans="1:6" x14ac:dyDescent="0.25">
      <c r="A223" s="112"/>
      <c r="B223" s="21"/>
      <c r="C223" s="13"/>
      <c r="D223" s="11" t="s">
        <v>21</v>
      </c>
      <c r="E223" s="17">
        <f t="shared" si="13"/>
        <v>1</v>
      </c>
      <c r="F223" s="9">
        <f t="shared" si="12"/>
        <v>0</v>
      </c>
    </row>
    <row r="224" spans="1:6" x14ac:dyDescent="0.25">
      <c r="A224" s="112"/>
      <c r="B224" s="21"/>
      <c r="C224" s="13"/>
      <c r="D224" s="11" t="s">
        <v>21</v>
      </c>
      <c r="E224" s="17">
        <f t="shared" si="13"/>
        <v>1</v>
      </c>
      <c r="F224" s="9">
        <f t="shared" si="12"/>
        <v>0</v>
      </c>
    </row>
    <row r="225" spans="1:6" x14ac:dyDescent="0.25">
      <c r="A225" s="112"/>
      <c r="B225" s="21"/>
      <c r="C225" s="13"/>
      <c r="D225" s="11" t="s">
        <v>21</v>
      </c>
      <c r="E225" s="17">
        <f t="shared" si="13"/>
        <v>1</v>
      </c>
      <c r="F225" s="9">
        <f t="shared" si="12"/>
        <v>0</v>
      </c>
    </row>
    <row r="226" spans="1:6" x14ac:dyDescent="0.25">
      <c r="A226" s="112"/>
      <c r="B226" s="21"/>
      <c r="C226" s="13"/>
      <c r="D226" s="11" t="s">
        <v>21</v>
      </c>
      <c r="E226" s="17">
        <f t="shared" si="13"/>
        <v>1</v>
      </c>
      <c r="F226" s="9">
        <f t="shared" si="12"/>
        <v>0</v>
      </c>
    </row>
    <row r="227" spans="1:6" x14ac:dyDescent="0.25">
      <c r="A227" s="112"/>
      <c r="B227" s="21"/>
      <c r="C227" s="13"/>
      <c r="D227" s="11" t="s">
        <v>21</v>
      </c>
      <c r="E227" s="17">
        <f t="shared" si="13"/>
        <v>1</v>
      </c>
      <c r="F227" s="9">
        <f t="shared" si="12"/>
        <v>0</v>
      </c>
    </row>
    <row r="228" spans="1:6" x14ac:dyDescent="0.25">
      <c r="A228" s="112"/>
      <c r="B228" s="21"/>
      <c r="C228" s="13"/>
      <c r="D228" s="11" t="s">
        <v>21</v>
      </c>
      <c r="E228" s="17">
        <f t="shared" si="13"/>
        <v>1</v>
      </c>
      <c r="F228" s="9">
        <f t="shared" si="12"/>
        <v>0</v>
      </c>
    </row>
    <row r="229" spans="1:6" x14ac:dyDescent="0.25">
      <c r="A229" s="112"/>
      <c r="B229" s="21"/>
      <c r="C229" s="13"/>
      <c r="D229" s="11" t="s">
        <v>21</v>
      </c>
      <c r="E229" s="17">
        <f t="shared" si="13"/>
        <v>1</v>
      </c>
      <c r="F229" s="9">
        <f t="shared" si="12"/>
        <v>0</v>
      </c>
    </row>
    <row r="230" spans="1:6" x14ac:dyDescent="0.25">
      <c r="A230" s="112"/>
      <c r="B230" s="21"/>
      <c r="C230" s="13"/>
      <c r="D230" s="11" t="s">
        <v>21</v>
      </c>
      <c r="E230" s="17">
        <f t="shared" si="13"/>
        <v>1</v>
      </c>
      <c r="F230" s="9">
        <f t="shared" si="12"/>
        <v>0</v>
      </c>
    </row>
    <row r="231" spans="1:6" x14ac:dyDescent="0.25">
      <c r="A231" s="112"/>
      <c r="B231" s="21"/>
      <c r="C231" s="13"/>
      <c r="D231" s="11" t="s">
        <v>21</v>
      </c>
      <c r="E231" s="17">
        <f t="shared" si="13"/>
        <v>1</v>
      </c>
      <c r="F231" s="9">
        <f t="shared" si="12"/>
        <v>0</v>
      </c>
    </row>
    <row r="232" spans="1:6" x14ac:dyDescent="0.25">
      <c r="A232" s="112"/>
      <c r="B232" s="21"/>
      <c r="C232" s="13"/>
      <c r="D232" s="11" t="s">
        <v>21</v>
      </c>
      <c r="E232" s="17">
        <f t="shared" si="13"/>
        <v>1</v>
      </c>
      <c r="F232" s="9">
        <f t="shared" si="12"/>
        <v>0</v>
      </c>
    </row>
    <row r="233" spans="1:6" x14ac:dyDescent="0.25">
      <c r="A233" s="112"/>
      <c r="B233" s="21"/>
      <c r="C233" s="13"/>
      <c r="D233" s="11" t="s">
        <v>21</v>
      </c>
      <c r="E233" s="17">
        <f t="shared" si="13"/>
        <v>1</v>
      </c>
      <c r="F233" s="9">
        <f t="shared" si="12"/>
        <v>0</v>
      </c>
    </row>
    <row r="234" spans="1:6" x14ac:dyDescent="0.25">
      <c r="A234" s="112"/>
      <c r="B234" s="21"/>
      <c r="C234" s="13"/>
      <c r="D234" s="11" t="s">
        <v>21</v>
      </c>
      <c r="E234" s="17">
        <f t="shared" si="13"/>
        <v>1</v>
      </c>
      <c r="F234" s="9">
        <f t="shared" si="12"/>
        <v>0</v>
      </c>
    </row>
    <row r="235" spans="1:6" x14ac:dyDescent="0.25">
      <c r="A235" s="112"/>
      <c r="B235" s="21"/>
      <c r="C235" s="13"/>
      <c r="D235" s="11" t="s">
        <v>21</v>
      </c>
      <c r="E235" s="17">
        <f t="shared" si="13"/>
        <v>1</v>
      </c>
      <c r="F235" s="9">
        <f t="shared" si="12"/>
        <v>0</v>
      </c>
    </row>
    <row r="236" spans="1:6" x14ac:dyDescent="0.25">
      <c r="A236" s="112"/>
      <c r="B236" s="21"/>
      <c r="C236" s="13"/>
      <c r="D236" s="11" t="s">
        <v>21</v>
      </c>
      <c r="E236" s="17">
        <f t="shared" si="13"/>
        <v>1</v>
      </c>
      <c r="F236" s="9">
        <f t="shared" si="12"/>
        <v>0</v>
      </c>
    </row>
    <row r="237" spans="1:6" x14ac:dyDescent="0.25">
      <c r="A237" s="112"/>
      <c r="B237" s="21"/>
      <c r="C237" s="13"/>
      <c r="D237" s="11" t="s">
        <v>21</v>
      </c>
      <c r="E237" s="17">
        <f t="shared" si="13"/>
        <v>1</v>
      </c>
      <c r="F237" s="9">
        <f t="shared" si="12"/>
        <v>0</v>
      </c>
    </row>
    <row r="238" spans="1:6" x14ac:dyDescent="0.25">
      <c r="A238" s="112"/>
      <c r="B238" s="21"/>
      <c r="C238" s="13"/>
      <c r="D238" s="11" t="s">
        <v>21</v>
      </c>
      <c r="E238" s="17">
        <f t="shared" si="13"/>
        <v>1</v>
      </c>
      <c r="F238" s="9">
        <f t="shared" si="12"/>
        <v>0</v>
      </c>
    </row>
    <row r="239" spans="1:6" x14ac:dyDescent="0.25">
      <c r="A239" s="112"/>
      <c r="B239" s="21"/>
      <c r="C239" s="13"/>
      <c r="D239" s="11" t="s">
        <v>21</v>
      </c>
      <c r="E239" s="17">
        <f t="shared" si="13"/>
        <v>1</v>
      </c>
      <c r="F239" s="9">
        <f t="shared" si="12"/>
        <v>0</v>
      </c>
    </row>
    <row r="240" spans="1:6" x14ac:dyDescent="0.25">
      <c r="A240" s="112"/>
      <c r="B240" s="21"/>
      <c r="C240" s="13"/>
      <c r="D240" s="11" t="s">
        <v>21</v>
      </c>
      <c r="E240" s="17">
        <f t="shared" si="13"/>
        <v>1</v>
      </c>
      <c r="F240" s="9">
        <f t="shared" si="12"/>
        <v>0</v>
      </c>
    </row>
    <row r="241" spans="1:6" x14ac:dyDescent="0.25">
      <c r="A241" s="112"/>
      <c r="B241" s="21"/>
      <c r="C241" s="13"/>
      <c r="D241" s="11" t="s">
        <v>21</v>
      </c>
      <c r="E241" s="17">
        <f t="shared" si="13"/>
        <v>1</v>
      </c>
      <c r="F241" s="9">
        <f t="shared" si="12"/>
        <v>0</v>
      </c>
    </row>
    <row r="242" spans="1:6" x14ac:dyDescent="0.25">
      <c r="A242" s="112"/>
      <c r="B242" s="21"/>
      <c r="C242" s="13"/>
      <c r="D242" s="11" t="s">
        <v>21</v>
      </c>
      <c r="E242" s="17">
        <f t="shared" si="13"/>
        <v>1</v>
      </c>
      <c r="F242" s="9">
        <f t="shared" si="12"/>
        <v>0</v>
      </c>
    </row>
    <row r="243" spans="1:6" x14ac:dyDescent="0.25">
      <c r="A243" s="112"/>
      <c r="B243" s="21"/>
      <c r="C243" s="13"/>
      <c r="D243" s="11" t="s">
        <v>21</v>
      </c>
      <c r="E243" s="17">
        <f t="shared" si="13"/>
        <v>1</v>
      </c>
      <c r="F243" s="9">
        <f t="shared" si="12"/>
        <v>0</v>
      </c>
    </row>
    <row r="244" spans="1:6" x14ac:dyDescent="0.25">
      <c r="A244" s="112"/>
      <c r="B244" s="21"/>
      <c r="C244" s="13"/>
      <c r="D244" s="11" t="s">
        <v>21</v>
      </c>
      <c r="E244" s="17">
        <f t="shared" si="13"/>
        <v>1</v>
      </c>
      <c r="F244" s="9">
        <f t="shared" si="12"/>
        <v>0</v>
      </c>
    </row>
    <row r="245" spans="1:6" x14ac:dyDescent="0.25">
      <c r="A245" s="112"/>
      <c r="B245" s="21"/>
      <c r="C245" s="13"/>
      <c r="D245" s="11" t="s">
        <v>21</v>
      </c>
      <c r="E245" s="17">
        <f t="shared" si="13"/>
        <v>1</v>
      </c>
      <c r="F245" s="9">
        <f t="shared" si="12"/>
        <v>0</v>
      </c>
    </row>
    <row r="246" spans="1:6" x14ac:dyDescent="0.25">
      <c r="A246" s="112"/>
      <c r="B246" s="21"/>
      <c r="C246" s="13"/>
      <c r="D246" s="11" t="s">
        <v>21</v>
      </c>
      <c r="E246" s="17">
        <f t="shared" si="13"/>
        <v>1</v>
      </c>
      <c r="F246" s="9">
        <f t="shared" si="12"/>
        <v>0</v>
      </c>
    </row>
    <row r="247" spans="1:6" x14ac:dyDescent="0.25">
      <c r="A247" s="112"/>
      <c r="B247" s="21"/>
      <c r="C247" s="13"/>
      <c r="D247" s="11" t="s">
        <v>21</v>
      </c>
      <c r="E247" s="17">
        <f t="shared" si="13"/>
        <v>1</v>
      </c>
      <c r="F247" s="9">
        <f t="shared" si="12"/>
        <v>0</v>
      </c>
    </row>
    <row r="248" spans="1:6" x14ac:dyDescent="0.25">
      <c r="A248" s="112"/>
      <c r="B248" s="21"/>
      <c r="C248" s="13"/>
      <c r="D248" s="11" t="s">
        <v>21</v>
      </c>
      <c r="E248" s="17">
        <f t="shared" si="13"/>
        <v>1</v>
      </c>
      <c r="F248" s="9">
        <f t="shared" si="12"/>
        <v>0</v>
      </c>
    </row>
    <row r="249" spans="1:6" x14ac:dyDescent="0.25">
      <c r="A249" s="112"/>
      <c r="B249" s="21"/>
      <c r="C249" s="13"/>
      <c r="D249" s="11" t="s">
        <v>21</v>
      </c>
      <c r="E249" s="17">
        <f t="shared" si="13"/>
        <v>1</v>
      </c>
      <c r="F249" s="9">
        <f t="shared" si="12"/>
        <v>0</v>
      </c>
    </row>
    <row r="250" spans="1:6" x14ac:dyDescent="0.25">
      <c r="A250" s="112"/>
      <c r="B250" s="21"/>
      <c r="C250" s="13"/>
      <c r="D250" s="11" t="s">
        <v>21</v>
      </c>
      <c r="E250" s="17">
        <f t="shared" si="13"/>
        <v>1</v>
      </c>
      <c r="F250" s="9">
        <f t="shared" si="12"/>
        <v>0</v>
      </c>
    </row>
    <row r="251" spans="1:6" x14ac:dyDescent="0.25">
      <c r="A251" s="112"/>
      <c r="B251" s="21"/>
      <c r="C251" s="13"/>
      <c r="D251" s="11" t="s">
        <v>21</v>
      </c>
      <c r="E251" s="17">
        <f t="shared" si="13"/>
        <v>1</v>
      </c>
      <c r="F251" s="9">
        <f t="shared" si="12"/>
        <v>0</v>
      </c>
    </row>
    <row r="252" spans="1:6" x14ac:dyDescent="0.25">
      <c r="A252" s="112"/>
      <c r="B252" s="21"/>
      <c r="C252" s="13"/>
      <c r="D252" s="11" t="s">
        <v>21</v>
      </c>
      <c r="E252" s="17">
        <f t="shared" si="13"/>
        <v>1</v>
      </c>
      <c r="F252" s="9">
        <f t="shared" si="12"/>
        <v>0</v>
      </c>
    </row>
    <row r="253" spans="1:6" x14ac:dyDescent="0.25">
      <c r="A253" s="112"/>
      <c r="B253" s="21"/>
      <c r="C253" s="13"/>
      <c r="D253" s="11" t="s">
        <v>21</v>
      </c>
      <c r="E253" s="17">
        <f t="shared" si="13"/>
        <v>1</v>
      </c>
      <c r="F253" s="9">
        <f t="shared" si="12"/>
        <v>0</v>
      </c>
    </row>
    <row r="254" spans="1:6" x14ac:dyDescent="0.25">
      <c r="A254" s="112"/>
      <c r="B254" s="21"/>
      <c r="C254" s="13"/>
      <c r="D254" s="11" t="s">
        <v>21</v>
      </c>
      <c r="E254" s="17">
        <f t="shared" si="13"/>
        <v>1</v>
      </c>
      <c r="F254" s="9">
        <f t="shared" si="12"/>
        <v>0</v>
      </c>
    </row>
    <row r="255" spans="1:6" x14ac:dyDescent="0.25">
      <c r="A255" s="112"/>
      <c r="B255" s="21"/>
      <c r="C255" s="13"/>
      <c r="D255" s="11" t="s">
        <v>21</v>
      </c>
      <c r="E255" s="17">
        <f t="shared" si="13"/>
        <v>1</v>
      </c>
      <c r="F255" s="9">
        <f t="shared" si="12"/>
        <v>0</v>
      </c>
    </row>
    <row r="256" spans="1:6" x14ac:dyDescent="0.25">
      <c r="A256" s="112"/>
      <c r="B256" s="21"/>
      <c r="C256" s="13"/>
      <c r="D256" s="11" t="s">
        <v>21</v>
      </c>
      <c r="E256" s="17">
        <f t="shared" si="13"/>
        <v>1</v>
      </c>
      <c r="F256" s="9">
        <f t="shared" si="12"/>
        <v>0</v>
      </c>
    </row>
    <row r="257" spans="1:6" x14ac:dyDescent="0.25">
      <c r="A257" s="112"/>
      <c r="B257" s="21"/>
      <c r="C257" s="13"/>
      <c r="D257" s="11" t="s">
        <v>21</v>
      </c>
      <c r="E257" s="17">
        <f t="shared" si="13"/>
        <v>1</v>
      </c>
      <c r="F257" s="9">
        <f t="shared" si="12"/>
        <v>0</v>
      </c>
    </row>
    <row r="258" spans="1:6" x14ac:dyDescent="0.25">
      <c r="A258" s="112"/>
      <c r="B258" s="21"/>
      <c r="C258" s="13"/>
      <c r="D258" s="11" t="s">
        <v>21</v>
      </c>
      <c r="E258" s="17">
        <f t="shared" si="13"/>
        <v>1</v>
      </c>
      <c r="F258" s="9">
        <f t="shared" ref="F258:F321" si="14">C258*E258</f>
        <v>0</v>
      </c>
    </row>
    <row r="259" spans="1:6" x14ac:dyDescent="0.25">
      <c r="A259" s="112"/>
      <c r="B259" s="21"/>
      <c r="C259" s="13"/>
      <c r="D259" s="11" t="s">
        <v>21</v>
      </c>
      <c r="E259" s="17">
        <f t="shared" ref="E259:E322" si="15">IFERROR(VLOOKUP(D259, $M$2:$N$8, 2, FALSE), 1)</f>
        <v>1</v>
      </c>
      <c r="F259" s="9">
        <f t="shared" si="14"/>
        <v>0</v>
      </c>
    </row>
    <row r="260" spans="1:6" x14ac:dyDescent="0.25">
      <c r="A260" s="112"/>
      <c r="B260" s="21"/>
      <c r="C260" s="13"/>
      <c r="D260" s="11" t="s">
        <v>21</v>
      </c>
      <c r="E260" s="17">
        <f t="shared" si="15"/>
        <v>1</v>
      </c>
      <c r="F260" s="9">
        <f t="shared" si="14"/>
        <v>0</v>
      </c>
    </row>
    <row r="261" spans="1:6" x14ac:dyDescent="0.25">
      <c r="A261" s="112"/>
      <c r="B261" s="21"/>
      <c r="C261" s="13"/>
      <c r="D261" s="11" t="s">
        <v>21</v>
      </c>
      <c r="E261" s="17">
        <f t="shared" si="15"/>
        <v>1</v>
      </c>
      <c r="F261" s="9">
        <f t="shared" si="14"/>
        <v>0</v>
      </c>
    </row>
    <row r="262" spans="1:6" x14ac:dyDescent="0.25">
      <c r="A262" s="112"/>
      <c r="B262" s="21"/>
      <c r="C262" s="13"/>
      <c r="D262" s="11" t="s">
        <v>21</v>
      </c>
      <c r="E262" s="17">
        <f t="shared" si="15"/>
        <v>1</v>
      </c>
      <c r="F262" s="9">
        <f t="shared" si="14"/>
        <v>0</v>
      </c>
    </row>
    <row r="263" spans="1:6" x14ac:dyDescent="0.25">
      <c r="A263" s="112"/>
      <c r="B263" s="21"/>
      <c r="C263" s="13"/>
      <c r="D263" s="11" t="s">
        <v>21</v>
      </c>
      <c r="E263" s="17">
        <f t="shared" si="15"/>
        <v>1</v>
      </c>
      <c r="F263" s="9">
        <f t="shared" si="14"/>
        <v>0</v>
      </c>
    </row>
    <row r="264" spans="1:6" x14ac:dyDescent="0.25">
      <c r="A264" s="112"/>
      <c r="B264" s="21"/>
      <c r="C264" s="13"/>
      <c r="D264" s="11" t="s">
        <v>21</v>
      </c>
      <c r="E264" s="17">
        <f t="shared" si="15"/>
        <v>1</v>
      </c>
      <c r="F264" s="9">
        <f t="shared" si="14"/>
        <v>0</v>
      </c>
    </row>
    <row r="265" spans="1:6" x14ac:dyDescent="0.25">
      <c r="A265" s="112"/>
      <c r="B265" s="21"/>
      <c r="C265" s="13"/>
      <c r="D265" s="11" t="s">
        <v>21</v>
      </c>
      <c r="E265" s="17">
        <f t="shared" si="15"/>
        <v>1</v>
      </c>
      <c r="F265" s="9">
        <f t="shared" si="14"/>
        <v>0</v>
      </c>
    </row>
    <row r="266" spans="1:6" x14ac:dyDescent="0.25">
      <c r="A266" s="112"/>
      <c r="B266" s="21"/>
      <c r="C266" s="13"/>
      <c r="D266" s="11" t="s">
        <v>21</v>
      </c>
      <c r="E266" s="17">
        <f t="shared" si="15"/>
        <v>1</v>
      </c>
      <c r="F266" s="9">
        <f t="shared" si="14"/>
        <v>0</v>
      </c>
    </row>
    <row r="267" spans="1:6" x14ac:dyDescent="0.25">
      <c r="A267" s="112"/>
      <c r="B267" s="21"/>
      <c r="C267" s="13"/>
      <c r="D267" s="11" t="s">
        <v>21</v>
      </c>
      <c r="E267" s="17">
        <f t="shared" si="15"/>
        <v>1</v>
      </c>
      <c r="F267" s="9">
        <f t="shared" si="14"/>
        <v>0</v>
      </c>
    </row>
    <row r="268" spans="1:6" x14ac:dyDescent="0.25">
      <c r="A268" s="112"/>
      <c r="B268" s="21"/>
      <c r="C268" s="13"/>
      <c r="D268" s="11" t="s">
        <v>21</v>
      </c>
      <c r="E268" s="17">
        <f t="shared" si="15"/>
        <v>1</v>
      </c>
      <c r="F268" s="9">
        <f t="shared" si="14"/>
        <v>0</v>
      </c>
    </row>
    <row r="269" spans="1:6" x14ac:dyDescent="0.25">
      <c r="A269" s="112"/>
      <c r="B269" s="21"/>
      <c r="C269" s="13"/>
      <c r="D269" s="11" t="s">
        <v>21</v>
      </c>
      <c r="E269" s="17">
        <f t="shared" si="15"/>
        <v>1</v>
      </c>
      <c r="F269" s="9">
        <f t="shared" si="14"/>
        <v>0</v>
      </c>
    </row>
    <row r="270" spans="1:6" x14ac:dyDescent="0.25">
      <c r="A270" s="112"/>
      <c r="B270" s="21"/>
      <c r="C270" s="13"/>
      <c r="D270" s="11" t="s">
        <v>21</v>
      </c>
      <c r="E270" s="17">
        <f t="shared" si="15"/>
        <v>1</v>
      </c>
      <c r="F270" s="9">
        <f t="shared" si="14"/>
        <v>0</v>
      </c>
    </row>
    <row r="271" spans="1:6" x14ac:dyDescent="0.25">
      <c r="A271" s="112"/>
      <c r="B271" s="21"/>
      <c r="C271" s="13"/>
      <c r="D271" s="11" t="s">
        <v>21</v>
      </c>
      <c r="E271" s="17">
        <f t="shared" si="15"/>
        <v>1</v>
      </c>
      <c r="F271" s="9">
        <f t="shared" si="14"/>
        <v>0</v>
      </c>
    </row>
    <row r="272" spans="1:6" x14ac:dyDescent="0.25">
      <c r="A272" s="112"/>
      <c r="B272" s="21"/>
      <c r="C272" s="13"/>
      <c r="D272" s="11" t="s">
        <v>21</v>
      </c>
      <c r="E272" s="17">
        <f t="shared" si="15"/>
        <v>1</v>
      </c>
      <c r="F272" s="9">
        <f t="shared" si="14"/>
        <v>0</v>
      </c>
    </row>
    <row r="273" spans="1:6" x14ac:dyDescent="0.25">
      <c r="A273" s="112"/>
      <c r="B273" s="21"/>
      <c r="C273" s="13"/>
      <c r="D273" s="11" t="s">
        <v>21</v>
      </c>
      <c r="E273" s="17">
        <f t="shared" si="15"/>
        <v>1</v>
      </c>
      <c r="F273" s="9">
        <f t="shared" si="14"/>
        <v>0</v>
      </c>
    </row>
    <row r="274" spans="1:6" x14ac:dyDescent="0.25">
      <c r="A274" s="112"/>
      <c r="B274" s="21"/>
      <c r="C274" s="13"/>
      <c r="D274" s="11" t="s">
        <v>21</v>
      </c>
      <c r="E274" s="17">
        <f t="shared" si="15"/>
        <v>1</v>
      </c>
      <c r="F274" s="9">
        <f t="shared" si="14"/>
        <v>0</v>
      </c>
    </row>
    <row r="275" spans="1:6" x14ac:dyDescent="0.25">
      <c r="A275" s="112"/>
      <c r="B275" s="21"/>
      <c r="C275" s="13"/>
      <c r="D275" s="11" t="s">
        <v>21</v>
      </c>
      <c r="E275" s="17">
        <f t="shared" si="15"/>
        <v>1</v>
      </c>
      <c r="F275" s="9">
        <f t="shared" si="14"/>
        <v>0</v>
      </c>
    </row>
    <row r="276" spans="1:6" x14ac:dyDescent="0.25">
      <c r="A276" s="112"/>
      <c r="B276" s="21"/>
      <c r="C276" s="13"/>
      <c r="D276" s="11" t="s">
        <v>21</v>
      </c>
      <c r="E276" s="17">
        <f t="shared" si="15"/>
        <v>1</v>
      </c>
      <c r="F276" s="9">
        <f t="shared" si="14"/>
        <v>0</v>
      </c>
    </row>
    <row r="277" spans="1:6" x14ac:dyDescent="0.25">
      <c r="A277" s="112"/>
      <c r="B277" s="21"/>
      <c r="C277" s="13"/>
      <c r="D277" s="11" t="s">
        <v>21</v>
      </c>
      <c r="E277" s="17">
        <f t="shared" si="15"/>
        <v>1</v>
      </c>
      <c r="F277" s="9">
        <f t="shared" si="14"/>
        <v>0</v>
      </c>
    </row>
    <row r="278" spans="1:6" x14ac:dyDescent="0.25">
      <c r="A278" s="112"/>
      <c r="B278" s="21"/>
      <c r="C278" s="13"/>
      <c r="D278" s="11" t="s">
        <v>21</v>
      </c>
      <c r="E278" s="17">
        <f t="shared" si="15"/>
        <v>1</v>
      </c>
      <c r="F278" s="9">
        <f t="shared" si="14"/>
        <v>0</v>
      </c>
    </row>
    <row r="279" spans="1:6" x14ac:dyDescent="0.25">
      <c r="A279" s="112"/>
      <c r="B279" s="21"/>
      <c r="C279" s="13"/>
      <c r="D279" s="11" t="s">
        <v>21</v>
      </c>
      <c r="E279" s="17">
        <f t="shared" si="15"/>
        <v>1</v>
      </c>
      <c r="F279" s="9">
        <f t="shared" si="14"/>
        <v>0</v>
      </c>
    </row>
    <row r="280" spans="1:6" x14ac:dyDescent="0.25">
      <c r="A280" s="112"/>
      <c r="B280" s="21"/>
      <c r="C280" s="13"/>
      <c r="D280" s="11" t="s">
        <v>21</v>
      </c>
      <c r="E280" s="17">
        <f t="shared" si="15"/>
        <v>1</v>
      </c>
      <c r="F280" s="9">
        <f t="shared" si="14"/>
        <v>0</v>
      </c>
    </row>
    <row r="281" spans="1:6" x14ac:dyDescent="0.25">
      <c r="A281" s="112"/>
      <c r="B281" s="21"/>
      <c r="C281" s="13"/>
      <c r="D281" s="11" t="s">
        <v>21</v>
      </c>
      <c r="E281" s="17">
        <f t="shared" si="15"/>
        <v>1</v>
      </c>
      <c r="F281" s="9">
        <f t="shared" si="14"/>
        <v>0</v>
      </c>
    </row>
    <row r="282" spans="1:6" x14ac:dyDescent="0.25">
      <c r="A282" s="112"/>
      <c r="B282" s="21"/>
      <c r="C282" s="13"/>
      <c r="D282" s="11" t="s">
        <v>21</v>
      </c>
      <c r="E282" s="17">
        <f t="shared" si="15"/>
        <v>1</v>
      </c>
      <c r="F282" s="9">
        <f t="shared" si="14"/>
        <v>0</v>
      </c>
    </row>
    <row r="283" spans="1:6" x14ac:dyDescent="0.25">
      <c r="A283" s="112"/>
      <c r="B283" s="21"/>
      <c r="C283" s="13"/>
      <c r="D283" s="11" t="s">
        <v>21</v>
      </c>
      <c r="E283" s="17">
        <f t="shared" si="15"/>
        <v>1</v>
      </c>
      <c r="F283" s="9">
        <f t="shared" si="14"/>
        <v>0</v>
      </c>
    </row>
    <row r="284" spans="1:6" x14ac:dyDescent="0.25">
      <c r="A284" s="112"/>
      <c r="B284" s="21"/>
      <c r="C284" s="13"/>
      <c r="D284" s="11" t="s">
        <v>21</v>
      </c>
      <c r="E284" s="17">
        <f t="shared" si="15"/>
        <v>1</v>
      </c>
      <c r="F284" s="9">
        <f t="shared" si="14"/>
        <v>0</v>
      </c>
    </row>
    <row r="285" spans="1:6" x14ac:dyDescent="0.25">
      <c r="A285" s="112"/>
      <c r="B285" s="21"/>
      <c r="C285" s="13"/>
      <c r="D285" s="11" t="s">
        <v>21</v>
      </c>
      <c r="E285" s="17">
        <f t="shared" si="15"/>
        <v>1</v>
      </c>
      <c r="F285" s="9">
        <f t="shared" si="14"/>
        <v>0</v>
      </c>
    </row>
    <row r="286" spans="1:6" x14ac:dyDescent="0.25">
      <c r="A286" s="112"/>
      <c r="B286" s="21"/>
      <c r="C286" s="13"/>
      <c r="D286" s="11" t="s">
        <v>21</v>
      </c>
      <c r="E286" s="17">
        <f t="shared" si="15"/>
        <v>1</v>
      </c>
      <c r="F286" s="9">
        <f t="shared" si="14"/>
        <v>0</v>
      </c>
    </row>
    <row r="287" spans="1:6" x14ac:dyDescent="0.25">
      <c r="A287" s="112"/>
      <c r="B287" s="21"/>
      <c r="C287" s="13"/>
      <c r="D287" s="11" t="s">
        <v>21</v>
      </c>
      <c r="E287" s="17">
        <f t="shared" si="15"/>
        <v>1</v>
      </c>
      <c r="F287" s="9">
        <f t="shared" si="14"/>
        <v>0</v>
      </c>
    </row>
    <row r="288" spans="1:6" x14ac:dyDescent="0.25">
      <c r="A288" s="112"/>
      <c r="B288" s="21"/>
      <c r="C288" s="13"/>
      <c r="D288" s="11" t="s">
        <v>21</v>
      </c>
      <c r="E288" s="17">
        <f t="shared" si="15"/>
        <v>1</v>
      </c>
      <c r="F288" s="9">
        <f t="shared" si="14"/>
        <v>0</v>
      </c>
    </row>
    <row r="289" spans="1:6" x14ac:dyDescent="0.25">
      <c r="A289" s="112"/>
      <c r="B289" s="21"/>
      <c r="C289" s="13"/>
      <c r="D289" s="11" t="s">
        <v>21</v>
      </c>
      <c r="E289" s="17">
        <f t="shared" si="15"/>
        <v>1</v>
      </c>
      <c r="F289" s="9">
        <f t="shared" si="14"/>
        <v>0</v>
      </c>
    </row>
    <row r="290" spans="1:6" x14ac:dyDescent="0.25">
      <c r="A290" s="112"/>
      <c r="B290" s="21"/>
      <c r="C290" s="13"/>
      <c r="D290" s="11" t="s">
        <v>21</v>
      </c>
      <c r="E290" s="17">
        <f t="shared" si="15"/>
        <v>1</v>
      </c>
      <c r="F290" s="9">
        <f t="shared" si="14"/>
        <v>0</v>
      </c>
    </row>
    <row r="291" spans="1:6" x14ac:dyDescent="0.25">
      <c r="A291" s="112"/>
      <c r="B291" s="21"/>
      <c r="C291" s="13"/>
      <c r="D291" s="11" t="s">
        <v>21</v>
      </c>
      <c r="E291" s="17">
        <f t="shared" si="15"/>
        <v>1</v>
      </c>
      <c r="F291" s="9">
        <f t="shared" si="14"/>
        <v>0</v>
      </c>
    </row>
    <row r="292" spans="1:6" x14ac:dyDescent="0.25">
      <c r="A292" s="112"/>
      <c r="B292" s="21"/>
      <c r="C292" s="13"/>
      <c r="D292" s="11" t="s">
        <v>21</v>
      </c>
      <c r="E292" s="17">
        <f t="shared" si="15"/>
        <v>1</v>
      </c>
      <c r="F292" s="9">
        <f t="shared" si="14"/>
        <v>0</v>
      </c>
    </row>
    <row r="293" spans="1:6" x14ac:dyDescent="0.25">
      <c r="A293" s="112"/>
      <c r="B293" s="21"/>
      <c r="C293" s="13"/>
      <c r="D293" s="11" t="s">
        <v>21</v>
      </c>
      <c r="E293" s="17">
        <f t="shared" si="15"/>
        <v>1</v>
      </c>
      <c r="F293" s="9">
        <f t="shared" si="14"/>
        <v>0</v>
      </c>
    </row>
    <row r="294" spans="1:6" x14ac:dyDescent="0.25">
      <c r="A294" s="112"/>
      <c r="B294" s="21"/>
      <c r="C294" s="13"/>
      <c r="D294" s="11" t="s">
        <v>21</v>
      </c>
      <c r="E294" s="17">
        <f t="shared" si="15"/>
        <v>1</v>
      </c>
      <c r="F294" s="9">
        <f t="shared" si="14"/>
        <v>0</v>
      </c>
    </row>
    <row r="295" spans="1:6" x14ac:dyDescent="0.25">
      <c r="A295" s="112"/>
      <c r="B295" s="21"/>
      <c r="C295" s="13"/>
      <c r="D295" s="11" t="s">
        <v>21</v>
      </c>
      <c r="E295" s="17">
        <f t="shared" si="15"/>
        <v>1</v>
      </c>
      <c r="F295" s="9">
        <f t="shared" si="14"/>
        <v>0</v>
      </c>
    </row>
    <row r="296" spans="1:6" x14ac:dyDescent="0.25">
      <c r="A296" s="112"/>
      <c r="B296" s="21"/>
      <c r="C296" s="13"/>
      <c r="D296" s="11" t="s">
        <v>21</v>
      </c>
      <c r="E296" s="17">
        <f t="shared" si="15"/>
        <v>1</v>
      </c>
      <c r="F296" s="9">
        <f t="shared" si="14"/>
        <v>0</v>
      </c>
    </row>
    <row r="297" spans="1:6" x14ac:dyDescent="0.25">
      <c r="A297" s="112"/>
      <c r="B297" s="21"/>
      <c r="C297" s="13"/>
      <c r="D297" s="11" t="s">
        <v>21</v>
      </c>
      <c r="E297" s="17">
        <f t="shared" si="15"/>
        <v>1</v>
      </c>
      <c r="F297" s="9">
        <f t="shared" si="14"/>
        <v>0</v>
      </c>
    </row>
    <row r="298" spans="1:6" x14ac:dyDescent="0.25">
      <c r="A298" s="112"/>
      <c r="B298" s="21"/>
      <c r="C298" s="13"/>
      <c r="D298" s="11" t="s">
        <v>21</v>
      </c>
      <c r="E298" s="17">
        <f t="shared" si="15"/>
        <v>1</v>
      </c>
      <c r="F298" s="9">
        <f t="shared" si="14"/>
        <v>0</v>
      </c>
    </row>
    <row r="299" spans="1:6" x14ac:dyDescent="0.25">
      <c r="A299" s="112"/>
      <c r="B299" s="21"/>
      <c r="C299" s="13"/>
      <c r="D299" s="11" t="s">
        <v>21</v>
      </c>
      <c r="E299" s="17">
        <f t="shared" si="15"/>
        <v>1</v>
      </c>
      <c r="F299" s="9">
        <f t="shared" si="14"/>
        <v>0</v>
      </c>
    </row>
    <row r="300" spans="1:6" x14ac:dyDescent="0.25">
      <c r="A300" s="112"/>
      <c r="B300" s="21"/>
      <c r="C300" s="13"/>
      <c r="D300" s="11" t="s">
        <v>21</v>
      </c>
      <c r="E300" s="17">
        <f t="shared" si="15"/>
        <v>1</v>
      </c>
      <c r="F300" s="9">
        <f t="shared" si="14"/>
        <v>0</v>
      </c>
    </row>
    <row r="301" spans="1:6" x14ac:dyDescent="0.25">
      <c r="A301" s="112"/>
      <c r="B301" s="21"/>
      <c r="C301" s="13"/>
      <c r="D301" s="11" t="s">
        <v>21</v>
      </c>
      <c r="E301" s="17">
        <f t="shared" si="15"/>
        <v>1</v>
      </c>
      <c r="F301" s="9">
        <f t="shared" si="14"/>
        <v>0</v>
      </c>
    </row>
    <row r="302" spans="1:6" x14ac:dyDescent="0.25">
      <c r="A302" s="112"/>
      <c r="B302" s="21"/>
      <c r="C302" s="13"/>
      <c r="D302" s="11" t="s">
        <v>21</v>
      </c>
      <c r="E302" s="17">
        <f t="shared" si="15"/>
        <v>1</v>
      </c>
      <c r="F302" s="9">
        <f t="shared" si="14"/>
        <v>0</v>
      </c>
    </row>
    <row r="303" spans="1:6" x14ac:dyDescent="0.25">
      <c r="A303" s="112"/>
      <c r="B303" s="21"/>
      <c r="C303" s="13"/>
      <c r="D303" s="11" t="s">
        <v>21</v>
      </c>
      <c r="E303" s="17">
        <f t="shared" si="15"/>
        <v>1</v>
      </c>
      <c r="F303" s="9">
        <f t="shared" si="14"/>
        <v>0</v>
      </c>
    </row>
    <row r="304" spans="1:6" x14ac:dyDescent="0.25">
      <c r="A304" s="112"/>
      <c r="B304" s="21"/>
      <c r="C304" s="13"/>
      <c r="D304" s="11" t="s">
        <v>21</v>
      </c>
      <c r="E304" s="17">
        <f t="shared" si="15"/>
        <v>1</v>
      </c>
      <c r="F304" s="9">
        <f t="shared" si="14"/>
        <v>0</v>
      </c>
    </row>
    <row r="305" spans="1:6" x14ac:dyDescent="0.25">
      <c r="A305" s="112"/>
      <c r="B305" s="21"/>
      <c r="C305" s="13"/>
      <c r="D305" s="11" t="s">
        <v>21</v>
      </c>
      <c r="E305" s="17">
        <f t="shared" si="15"/>
        <v>1</v>
      </c>
      <c r="F305" s="9">
        <f t="shared" si="14"/>
        <v>0</v>
      </c>
    </row>
    <row r="306" spans="1:6" x14ac:dyDescent="0.25">
      <c r="A306" s="112"/>
      <c r="B306" s="21"/>
      <c r="C306" s="13"/>
      <c r="D306" s="11" t="s">
        <v>21</v>
      </c>
      <c r="E306" s="17">
        <f t="shared" si="15"/>
        <v>1</v>
      </c>
      <c r="F306" s="9">
        <f t="shared" si="14"/>
        <v>0</v>
      </c>
    </row>
    <row r="307" spans="1:6" x14ac:dyDescent="0.25">
      <c r="A307" s="112"/>
      <c r="B307" s="21"/>
      <c r="C307" s="13"/>
      <c r="D307" s="11" t="s">
        <v>21</v>
      </c>
      <c r="E307" s="17">
        <f t="shared" si="15"/>
        <v>1</v>
      </c>
      <c r="F307" s="9">
        <f t="shared" si="14"/>
        <v>0</v>
      </c>
    </row>
    <row r="308" spans="1:6" x14ac:dyDescent="0.25">
      <c r="A308" s="112"/>
      <c r="B308" s="21"/>
      <c r="C308" s="13"/>
      <c r="D308" s="11" t="s">
        <v>21</v>
      </c>
      <c r="E308" s="17">
        <f t="shared" si="15"/>
        <v>1</v>
      </c>
      <c r="F308" s="9">
        <f t="shared" si="14"/>
        <v>0</v>
      </c>
    </row>
    <row r="309" spans="1:6" x14ac:dyDescent="0.25">
      <c r="A309" s="112"/>
      <c r="B309" s="21"/>
      <c r="C309" s="13"/>
      <c r="D309" s="11" t="s">
        <v>21</v>
      </c>
      <c r="E309" s="17">
        <f t="shared" si="15"/>
        <v>1</v>
      </c>
      <c r="F309" s="9">
        <f t="shared" si="14"/>
        <v>0</v>
      </c>
    </row>
    <row r="310" spans="1:6" x14ac:dyDescent="0.25">
      <c r="A310" s="112"/>
      <c r="B310" s="21"/>
      <c r="C310" s="13"/>
      <c r="D310" s="11" t="s">
        <v>21</v>
      </c>
      <c r="E310" s="17">
        <f t="shared" si="15"/>
        <v>1</v>
      </c>
      <c r="F310" s="9">
        <f t="shared" si="14"/>
        <v>0</v>
      </c>
    </row>
    <row r="311" spans="1:6" x14ac:dyDescent="0.25">
      <c r="A311" s="112"/>
      <c r="B311" s="21"/>
      <c r="C311" s="13"/>
      <c r="D311" s="11" t="s">
        <v>21</v>
      </c>
      <c r="E311" s="17">
        <f t="shared" si="15"/>
        <v>1</v>
      </c>
      <c r="F311" s="9">
        <f t="shared" si="14"/>
        <v>0</v>
      </c>
    </row>
    <row r="312" spans="1:6" x14ac:dyDescent="0.25">
      <c r="A312" s="112"/>
      <c r="B312" s="21"/>
      <c r="C312" s="13"/>
      <c r="D312" s="11" t="s">
        <v>21</v>
      </c>
      <c r="E312" s="17">
        <f t="shared" si="15"/>
        <v>1</v>
      </c>
      <c r="F312" s="9">
        <f t="shared" si="14"/>
        <v>0</v>
      </c>
    </row>
    <row r="313" spans="1:6" x14ac:dyDescent="0.25">
      <c r="A313" s="112"/>
      <c r="B313" s="21"/>
      <c r="C313" s="13"/>
      <c r="D313" s="11" t="s">
        <v>21</v>
      </c>
      <c r="E313" s="17">
        <f t="shared" si="15"/>
        <v>1</v>
      </c>
      <c r="F313" s="9">
        <f t="shared" si="14"/>
        <v>0</v>
      </c>
    </row>
    <row r="314" spans="1:6" x14ac:dyDescent="0.25">
      <c r="A314" s="112"/>
      <c r="B314" s="21"/>
      <c r="C314" s="13"/>
      <c r="D314" s="11" t="s">
        <v>21</v>
      </c>
      <c r="E314" s="17">
        <f t="shared" si="15"/>
        <v>1</v>
      </c>
      <c r="F314" s="9">
        <f t="shared" si="14"/>
        <v>0</v>
      </c>
    </row>
    <row r="315" spans="1:6" x14ac:dyDescent="0.25">
      <c r="A315" s="112"/>
      <c r="B315" s="21"/>
      <c r="C315" s="13"/>
      <c r="D315" s="11" t="s">
        <v>21</v>
      </c>
      <c r="E315" s="17">
        <f t="shared" si="15"/>
        <v>1</v>
      </c>
      <c r="F315" s="9">
        <f t="shared" si="14"/>
        <v>0</v>
      </c>
    </row>
    <row r="316" spans="1:6" x14ac:dyDescent="0.25">
      <c r="A316" s="112"/>
      <c r="B316" s="21"/>
      <c r="C316" s="13"/>
      <c r="D316" s="11" t="s">
        <v>21</v>
      </c>
      <c r="E316" s="17">
        <f t="shared" si="15"/>
        <v>1</v>
      </c>
      <c r="F316" s="9">
        <f t="shared" si="14"/>
        <v>0</v>
      </c>
    </row>
    <row r="317" spans="1:6" x14ac:dyDescent="0.25">
      <c r="A317" s="112"/>
      <c r="B317" s="21"/>
      <c r="C317" s="13"/>
      <c r="D317" s="11" t="s">
        <v>21</v>
      </c>
      <c r="E317" s="17">
        <f t="shared" si="15"/>
        <v>1</v>
      </c>
      <c r="F317" s="9">
        <f t="shared" si="14"/>
        <v>0</v>
      </c>
    </row>
    <row r="318" spans="1:6" x14ac:dyDescent="0.25">
      <c r="A318" s="112"/>
      <c r="B318" s="21"/>
      <c r="C318" s="13"/>
      <c r="D318" s="11" t="s">
        <v>21</v>
      </c>
      <c r="E318" s="17">
        <f t="shared" si="15"/>
        <v>1</v>
      </c>
      <c r="F318" s="9">
        <f t="shared" si="14"/>
        <v>0</v>
      </c>
    </row>
    <row r="319" spans="1:6" x14ac:dyDescent="0.25">
      <c r="A319" s="112"/>
      <c r="B319" s="21"/>
      <c r="C319" s="13"/>
      <c r="D319" s="11" t="s">
        <v>21</v>
      </c>
      <c r="E319" s="17">
        <f t="shared" si="15"/>
        <v>1</v>
      </c>
      <c r="F319" s="9">
        <f t="shared" si="14"/>
        <v>0</v>
      </c>
    </row>
    <row r="320" spans="1:6" x14ac:dyDescent="0.25">
      <c r="A320" s="112"/>
      <c r="B320" s="21"/>
      <c r="C320" s="13"/>
      <c r="D320" s="11" t="s">
        <v>21</v>
      </c>
      <c r="E320" s="17">
        <f t="shared" si="15"/>
        <v>1</v>
      </c>
      <c r="F320" s="9">
        <f t="shared" si="14"/>
        <v>0</v>
      </c>
    </row>
    <row r="321" spans="1:6" x14ac:dyDescent="0.25">
      <c r="A321" s="112"/>
      <c r="B321" s="21"/>
      <c r="C321" s="13"/>
      <c r="D321" s="11" t="s">
        <v>21</v>
      </c>
      <c r="E321" s="17">
        <f t="shared" si="15"/>
        <v>1</v>
      </c>
      <c r="F321" s="9">
        <f t="shared" si="14"/>
        <v>0</v>
      </c>
    </row>
    <row r="322" spans="1:6" x14ac:dyDescent="0.25">
      <c r="A322" s="112"/>
      <c r="B322" s="21"/>
      <c r="C322" s="13"/>
      <c r="D322" s="11" t="s">
        <v>21</v>
      </c>
      <c r="E322" s="17">
        <f t="shared" si="15"/>
        <v>1</v>
      </c>
      <c r="F322" s="9">
        <f t="shared" ref="F322:F385" si="16">C322*E322</f>
        <v>0</v>
      </c>
    </row>
    <row r="323" spans="1:6" x14ac:dyDescent="0.25">
      <c r="A323" s="112"/>
      <c r="B323" s="21"/>
      <c r="C323" s="13"/>
      <c r="D323" s="11" t="s">
        <v>21</v>
      </c>
      <c r="E323" s="17">
        <f t="shared" ref="E323:E386" si="17">IFERROR(VLOOKUP(D323, $M$2:$N$8, 2, FALSE), 1)</f>
        <v>1</v>
      </c>
      <c r="F323" s="9">
        <f t="shared" si="16"/>
        <v>0</v>
      </c>
    </row>
    <row r="324" spans="1:6" x14ac:dyDescent="0.25">
      <c r="A324" s="112"/>
      <c r="B324" s="21"/>
      <c r="C324" s="13"/>
      <c r="D324" s="11" t="s">
        <v>21</v>
      </c>
      <c r="E324" s="17">
        <f t="shared" si="17"/>
        <v>1</v>
      </c>
      <c r="F324" s="9">
        <f t="shared" si="16"/>
        <v>0</v>
      </c>
    </row>
    <row r="325" spans="1:6" x14ac:dyDescent="0.25">
      <c r="A325" s="112"/>
      <c r="B325" s="21"/>
      <c r="C325" s="13"/>
      <c r="D325" s="11" t="s">
        <v>21</v>
      </c>
      <c r="E325" s="17">
        <f t="shared" si="17"/>
        <v>1</v>
      </c>
      <c r="F325" s="9">
        <f t="shared" si="16"/>
        <v>0</v>
      </c>
    </row>
    <row r="326" spans="1:6" x14ac:dyDescent="0.25">
      <c r="A326" s="112"/>
      <c r="B326" s="21"/>
      <c r="C326" s="13"/>
      <c r="D326" s="11" t="s">
        <v>21</v>
      </c>
      <c r="E326" s="17">
        <f t="shared" si="17"/>
        <v>1</v>
      </c>
      <c r="F326" s="9">
        <f t="shared" si="16"/>
        <v>0</v>
      </c>
    </row>
    <row r="327" spans="1:6" x14ac:dyDescent="0.25">
      <c r="A327" s="112"/>
      <c r="B327" s="21"/>
      <c r="C327" s="13"/>
      <c r="D327" s="11" t="s">
        <v>21</v>
      </c>
      <c r="E327" s="17">
        <f t="shared" si="17"/>
        <v>1</v>
      </c>
      <c r="F327" s="9">
        <f t="shared" si="16"/>
        <v>0</v>
      </c>
    </row>
    <row r="328" spans="1:6" x14ac:dyDescent="0.25">
      <c r="A328" s="112"/>
      <c r="B328" s="21"/>
      <c r="C328" s="13"/>
      <c r="D328" s="11" t="s">
        <v>21</v>
      </c>
      <c r="E328" s="17">
        <f t="shared" si="17"/>
        <v>1</v>
      </c>
      <c r="F328" s="9">
        <f t="shared" si="16"/>
        <v>0</v>
      </c>
    </row>
    <row r="329" spans="1:6" x14ac:dyDescent="0.25">
      <c r="A329" s="112"/>
      <c r="B329" s="21"/>
      <c r="C329" s="13"/>
      <c r="D329" s="11" t="s">
        <v>21</v>
      </c>
      <c r="E329" s="17">
        <f t="shared" si="17"/>
        <v>1</v>
      </c>
      <c r="F329" s="9">
        <f t="shared" si="16"/>
        <v>0</v>
      </c>
    </row>
    <row r="330" spans="1:6" x14ac:dyDescent="0.25">
      <c r="A330" s="112"/>
      <c r="B330" s="21"/>
      <c r="C330" s="13"/>
      <c r="D330" s="11" t="s">
        <v>21</v>
      </c>
      <c r="E330" s="17">
        <f t="shared" si="17"/>
        <v>1</v>
      </c>
      <c r="F330" s="9">
        <f t="shared" si="16"/>
        <v>0</v>
      </c>
    </row>
    <row r="331" spans="1:6" x14ac:dyDescent="0.25">
      <c r="A331" s="112"/>
      <c r="B331" s="21"/>
      <c r="C331" s="13"/>
      <c r="D331" s="11" t="s">
        <v>21</v>
      </c>
      <c r="E331" s="17">
        <f t="shared" si="17"/>
        <v>1</v>
      </c>
      <c r="F331" s="9">
        <f t="shared" si="16"/>
        <v>0</v>
      </c>
    </row>
    <row r="332" spans="1:6" x14ac:dyDescent="0.25">
      <c r="A332" s="112"/>
      <c r="B332" s="21"/>
      <c r="C332" s="13"/>
      <c r="D332" s="11" t="s">
        <v>21</v>
      </c>
      <c r="E332" s="17">
        <f t="shared" si="17"/>
        <v>1</v>
      </c>
      <c r="F332" s="9">
        <f t="shared" si="16"/>
        <v>0</v>
      </c>
    </row>
    <row r="333" spans="1:6" x14ac:dyDescent="0.25">
      <c r="A333" s="112"/>
      <c r="B333" s="21"/>
      <c r="C333" s="13"/>
      <c r="D333" s="11" t="s">
        <v>21</v>
      </c>
      <c r="E333" s="17">
        <f t="shared" si="17"/>
        <v>1</v>
      </c>
      <c r="F333" s="9">
        <f t="shared" si="16"/>
        <v>0</v>
      </c>
    </row>
    <row r="334" spans="1:6" x14ac:dyDescent="0.25">
      <c r="A334" s="112"/>
      <c r="B334" s="21"/>
      <c r="C334" s="13"/>
      <c r="D334" s="11" t="s">
        <v>21</v>
      </c>
      <c r="E334" s="17">
        <f t="shared" si="17"/>
        <v>1</v>
      </c>
      <c r="F334" s="9">
        <f t="shared" si="16"/>
        <v>0</v>
      </c>
    </row>
    <row r="335" spans="1:6" x14ac:dyDescent="0.25">
      <c r="A335" s="112"/>
      <c r="B335" s="21"/>
      <c r="C335" s="13"/>
      <c r="D335" s="11" t="s">
        <v>21</v>
      </c>
      <c r="E335" s="17">
        <f t="shared" si="17"/>
        <v>1</v>
      </c>
      <c r="F335" s="9">
        <f t="shared" si="16"/>
        <v>0</v>
      </c>
    </row>
    <row r="336" spans="1:6" x14ac:dyDescent="0.25">
      <c r="A336" s="112"/>
      <c r="B336" s="21"/>
      <c r="C336" s="13"/>
      <c r="D336" s="11" t="s">
        <v>21</v>
      </c>
      <c r="E336" s="17">
        <f t="shared" si="17"/>
        <v>1</v>
      </c>
      <c r="F336" s="9">
        <f t="shared" si="16"/>
        <v>0</v>
      </c>
    </row>
    <row r="337" spans="1:6" x14ac:dyDescent="0.25">
      <c r="A337" s="112"/>
      <c r="B337" s="21"/>
      <c r="C337" s="13"/>
      <c r="D337" s="11" t="s">
        <v>21</v>
      </c>
      <c r="E337" s="17">
        <f t="shared" si="17"/>
        <v>1</v>
      </c>
      <c r="F337" s="9">
        <f t="shared" si="16"/>
        <v>0</v>
      </c>
    </row>
    <row r="338" spans="1:6" x14ac:dyDescent="0.25">
      <c r="A338" s="112"/>
      <c r="B338" s="21"/>
      <c r="C338" s="13"/>
      <c r="D338" s="11" t="s">
        <v>21</v>
      </c>
      <c r="E338" s="17">
        <f t="shared" si="17"/>
        <v>1</v>
      </c>
      <c r="F338" s="9">
        <f t="shared" si="16"/>
        <v>0</v>
      </c>
    </row>
    <row r="339" spans="1:6" x14ac:dyDescent="0.25">
      <c r="A339" s="112"/>
      <c r="B339" s="21"/>
      <c r="C339" s="13"/>
      <c r="D339" s="11" t="s">
        <v>21</v>
      </c>
      <c r="E339" s="17">
        <f t="shared" si="17"/>
        <v>1</v>
      </c>
      <c r="F339" s="9">
        <f t="shared" si="16"/>
        <v>0</v>
      </c>
    </row>
    <row r="340" spans="1:6" x14ac:dyDescent="0.25">
      <c r="A340" s="112"/>
      <c r="B340" s="21"/>
      <c r="C340" s="13"/>
      <c r="D340" s="11" t="s">
        <v>21</v>
      </c>
      <c r="E340" s="17">
        <f t="shared" si="17"/>
        <v>1</v>
      </c>
      <c r="F340" s="9">
        <f t="shared" si="16"/>
        <v>0</v>
      </c>
    </row>
    <row r="341" spans="1:6" x14ac:dyDescent="0.25">
      <c r="A341" s="112"/>
      <c r="B341" s="21"/>
      <c r="C341" s="13"/>
      <c r="D341" s="11" t="s">
        <v>21</v>
      </c>
      <c r="E341" s="17">
        <f t="shared" si="17"/>
        <v>1</v>
      </c>
      <c r="F341" s="9">
        <f t="shared" si="16"/>
        <v>0</v>
      </c>
    </row>
    <row r="342" spans="1:6" x14ac:dyDescent="0.25">
      <c r="A342" s="112"/>
      <c r="B342" s="21"/>
      <c r="C342" s="13"/>
      <c r="D342" s="11" t="s">
        <v>21</v>
      </c>
      <c r="E342" s="17">
        <f t="shared" si="17"/>
        <v>1</v>
      </c>
      <c r="F342" s="9">
        <f t="shared" si="16"/>
        <v>0</v>
      </c>
    </row>
    <row r="343" spans="1:6" x14ac:dyDescent="0.25">
      <c r="A343" s="112"/>
      <c r="B343" s="21"/>
      <c r="C343" s="13"/>
      <c r="D343" s="11" t="s">
        <v>21</v>
      </c>
      <c r="E343" s="17">
        <f t="shared" si="17"/>
        <v>1</v>
      </c>
      <c r="F343" s="9">
        <f t="shared" si="16"/>
        <v>0</v>
      </c>
    </row>
    <row r="344" spans="1:6" x14ac:dyDescent="0.25">
      <c r="A344" s="112"/>
      <c r="B344" s="21"/>
      <c r="C344" s="13"/>
      <c r="D344" s="11" t="s">
        <v>21</v>
      </c>
      <c r="E344" s="17">
        <f t="shared" si="17"/>
        <v>1</v>
      </c>
      <c r="F344" s="9">
        <f t="shared" si="16"/>
        <v>0</v>
      </c>
    </row>
    <row r="345" spans="1:6" x14ac:dyDescent="0.25">
      <c r="A345" s="112"/>
      <c r="B345" s="21"/>
      <c r="C345" s="13"/>
      <c r="D345" s="11" t="s">
        <v>21</v>
      </c>
      <c r="E345" s="17">
        <f t="shared" si="17"/>
        <v>1</v>
      </c>
      <c r="F345" s="9">
        <f t="shared" si="16"/>
        <v>0</v>
      </c>
    </row>
    <row r="346" spans="1:6" x14ac:dyDescent="0.25">
      <c r="A346" s="112"/>
      <c r="B346" s="21"/>
      <c r="C346" s="13"/>
      <c r="D346" s="11" t="s">
        <v>21</v>
      </c>
      <c r="E346" s="17">
        <f t="shared" si="17"/>
        <v>1</v>
      </c>
      <c r="F346" s="9">
        <f t="shared" si="16"/>
        <v>0</v>
      </c>
    </row>
    <row r="347" spans="1:6" x14ac:dyDescent="0.25">
      <c r="A347" s="112"/>
      <c r="B347" s="21"/>
      <c r="C347" s="13"/>
      <c r="D347" s="11" t="s">
        <v>21</v>
      </c>
      <c r="E347" s="17">
        <f t="shared" si="17"/>
        <v>1</v>
      </c>
      <c r="F347" s="9">
        <f t="shared" si="16"/>
        <v>0</v>
      </c>
    </row>
    <row r="348" spans="1:6" x14ac:dyDescent="0.25">
      <c r="A348" s="112"/>
      <c r="B348" s="21"/>
      <c r="C348" s="13"/>
      <c r="D348" s="11" t="s">
        <v>21</v>
      </c>
      <c r="E348" s="17">
        <f t="shared" si="17"/>
        <v>1</v>
      </c>
      <c r="F348" s="9">
        <f t="shared" si="16"/>
        <v>0</v>
      </c>
    </row>
    <row r="349" spans="1:6" x14ac:dyDescent="0.25">
      <c r="A349" s="112"/>
      <c r="B349" s="21"/>
      <c r="C349" s="13"/>
      <c r="D349" s="11" t="s">
        <v>21</v>
      </c>
      <c r="E349" s="17">
        <f t="shared" si="17"/>
        <v>1</v>
      </c>
      <c r="F349" s="9">
        <f t="shared" si="16"/>
        <v>0</v>
      </c>
    </row>
    <row r="350" spans="1:6" x14ac:dyDescent="0.25">
      <c r="A350" s="112"/>
      <c r="B350" s="21"/>
      <c r="C350" s="13"/>
      <c r="D350" s="11" t="s">
        <v>21</v>
      </c>
      <c r="E350" s="17">
        <f t="shared" si="17"/>
        <v>1</v>
      </c>
      <c r="F350" s="9">
        <f t="shared" si="16"/>
        <v>0</v>
      </c>
    </row>
    <row r="351" spans="1:6" x14ac:dyDescent="0.25">
      <c r="A351" s="112"/>
      <c r="B351" s="21"/>
      <c r="C351" s="13"/>
      <c r="D351" s="11" t="s">
        <v>21</v>
      </c>
      <c r="E351" s="17">
        <f t="shared" si="17"/>
        <v>1</v>
      </c>
      <c r="F351" s="9">
        <f t="shared" si="16"/>
        <v>0</v>
      </c>
    </row>
    <row r="352" spans="1:6" x14ac:dyDescent="0.25">
      <c r="A352" s="112"/>
      <c r="B352" s="21"/>
      <c r="C352" s="13"/>
      <c r="D352" s="11" t="s">
        <v>21</v>
      </c>
      <c r="E352" s="17">
        <f t="shared" si="17"/>
        <v>1</v>
      </c>
      <c r="F352" s="9">
        <f t="shared" si="16"/>
        <v>0</v>
      </c>
    </row>
    <row r="353" spans="1:6" x14ac:dyDescent="0.25">
      <c r="A353" s="112"/>
      <c r="B353" s="21"/>
      <c r="C353" s="13"/>
      <c r="D353" s="11" t="s">
        <v>21</v>
      </c>
      <c r="E353" s="17">
        <f t="shared" si="17"/>
        <v>1</v>
      </c>
      <c r="F353" s="9">
        <f t="shared" si="16"/>
        <v>0</v>
      </c>
    </row>
    <row r="354" spans="1:6" x14ac:dyDescent="0.25">
      <c r="A354" s="112"/>
      <c r="B354" s="21"/>
      <c r="C354" s="13"/>
      <c r="D354" s="11" t="s">
        <v>21</v>
      </c>
      <c r="E354" s="17">
        <f t="shared" si="17"/>
        <v>1</v>
      </c>
      <c r="F354" s="9">
        <f t="shared" si="16"/>
        <v>0</v>
      </c>
    </row>
    <row r="355" spans="1:6" x14ac:dyDescent="0.25">
      <c r="A355" s="112"/>
      <c r="B355" s="21"/>
      <c r="C355" s="13"/>
      <c r="D355" s="11" t="s">
        <v>21</v>
      </c>
      <c r="E355" s="17">
        <f t="shared" si="17"/>
        <v>1</v>
      </c>
      <c r="F355" s="9">
        <f t="shared" si="16"/>
        <v>0</v>
      </c>
    </row>
    <row r="356" spans="1:6" x14ac:dyDescent="0.25">
      <c r="A356" s="112"/>
      <c r="B356" s="21"/>
      <c r="C356" s="13"/>
      <c r="D356" s="11" t="s">
        <v>21</v>
      </c>
      <c r="E356" s="17">
        <f t="shared" si="17"/>
        <v>1</v>
      </c>
      <c r="F356" s="9">
        <f t="shared" si="16"/>
        <v>0</v>
      </c>
    </row>
    <row r="357" spans="1:6" x14ac:dyDescent="0.25">
      <c r="A357" s="112"/>
      <c r="B357" s="21"/>
      <c r="C357" s="13"/>
      <c r="D357" s="11" t="s">
        <v>21</v>
      </c>
      <c r="E357" s="17">
        <f t="shared" si="17"/>
        <v>1</v>
      </c>
      <c r="F357" s="9">
        <f t="shared" si="16"/>
        <v>0</v>
      </c>
    </row>
    <row r="358" spans="1:6" x14ac:dyDescent="0.25">
      <c r="A358" s="112"/>
      <c r="B358" s="21"/>
      <c r="C358" s="13"/>
      <c r="D358" s="11" t="s">
        <v>21</v>
      </c>
      <c r="E358" s="17">
        <f t="shared" si="17"/>
        <v>1</v>
      </c>
      <c r="F358" s="9">
        <f t="shared" si="16"/>
        <v>0</v>
      </c>
    </row>
    <row r="359" spans="1:6" x14ac:dyDescent="0.25">
      <c r="A359" s="112"/>
      <c r="B359" s="21"/>
      <c r="C359" s="13"/>
      <c r="D359" s="11" t="s">
        <v>21</v>
      </c>
      <c r="E359" s="17">
        <f t="shared" si="17"/>
        <v>1</v>
      </c>
      <c r="F359" s="9">
        <f t="shared" si="16"/>
        <v>0</v>
      </c>
    </row>
    <row r="360" spans="1:6" x14ac:dyDescent="0.25">
      <c r="A360" s="112"/>
      <c r="B360" s="21"/>
      <c r="C360" s="13"/>
      <c r="D360" s="11" t="s">
        <v>21</v>
      </c>
      <c r="E360" s="17">
        <f t="shared" si="17"/>
        <v>1</v>
      </c>
      <c r="F360" s="9">
        <f t="shared" si="16"/>
        <v>0</v>
      </c>
    </row>
    <row r="361" spans="1:6" x14ac:dyDescent="0.25">
      <c r="A361" s="112"/>
      <c r="B361" s="21"/>
      <c r="C361" s="13"/>
      <c r="D361" s="11" t="s">
        <v>21</v>
      </c>
      <c r="E361" s="17">
        <f t="shared" si="17"/>
        <v>1</v>
      </c>
      <c r="F361" s="9">
        <f t="shared" si="16"/>
        <v>0</v>
      </c>
    </row>
    <row r="362" spans="1:6" x14ac:dyDescent="0.25">
      <c r="A362" s="112"/>
      <c r="B362" s="21"/>
      <c r="C362" s="13"/>
      <c r="D362" s="11" t="s">
        <v>21</v>
      </c>
      <c r="E362" s="17">
        <f t="shared" si="17"/>
        <v>1</v>
      </c>
      <c r="F362" s="9">
        <f t="shared" si="16"/>
        <v>0</v>
      </c>
    </row>
    <row r="363" spans="1:6" x14ac:dyDescent="0.25">
      <c r="A363" s="112"/>
      <c r="B363" s="21"/>
      <c r="C363" s="13"/>
      <c r="D363" s="11" t="s">
        <v>21</v>
      </c>
      <c r="E363" s="17">
        <f t="shared" si="17"/>
        <v>1</v>
      </c>
      <c r="F363" s="9">
        <f t="shared" si="16"/>
        <v>0</v>
      </c>
    </row>
    <row r="364" spans="1:6" x14ac:dyDescent="0.25">
      <c r="A364" s="112"/>
      <c r="B364" s="21"/>
      <c r="C364" s="13"/>
      <c r="D364" s="11" t="s">
        <v>21</v>
      </c>
      <c r="E364" s="17">
        <f t="shared" si="17"/>
        <v>1</v>
      </c>
      <c r="F364" s="9">
        <f t="shared" si="16"/>
        <v>0</v>
      </c>
    </row>
    <row r="365" spans="1:6" x14ac:dyDescent="0.25">
      <c r="A365" s="112"/>
      <c r="B365" s="21"/>
      <c r="C365" s="13"/>
      <c r="D365" s="11" t="s">
        <v>21</v>
      </c>
      <c r="E365" s="17">
        <f t="shared" si="17"/>
        <v>1</v>
      </c>
      <c r="F365" s="9">
        <f t="shared" si="16"/>
        <v>0</v>
      </c>
    </row>
    <row r="366" spans="1:6" x14ac:dyDescent="0.25">
      <c r="A366" s="112"/>
      <c r="B366" s="21"/>
      <c r="C366" s="13"/>
      <c r="D366" s="11" t="s">
        <v>21</v>
      </c>
      <c r="E366" s="17">
        <f t="shared" si="17"/>
        <v>1</v>
      </c>
      <c r="F366" s="9">
        <f t="shared" si="16"/>
        <v>0</v>
      </c>
    </row>
    <row r="367" spans="1:6" x14ac:dyDescent="0.25">
      <c r="A367" s="112"/>
      <c r="B367" s="21"/>
      <c r="C367" s="13"/>
      <c r="D367" s="11" t="s">
        <v>21</v>
      </c>
      <c r="E367" s="17">
        <f t="shared" si="17"/>
        <v>1</v>
      </c>
      <c r="F367" s="9">
        <f t="shared" si="16"/>
        <v>0</v>
      </c>
    </row>
    <row r="368" spans="1:6" x14ac:dyDescent="0.25">
      <c r="A368" s="112"/>
      <c r="B368" s="21"/>
      <c r="C368" s="13"/>
      <c r="D368" s="11" t="s">
        <v>21</v>
      </c>
      <c r="E368" s="17">
        <f t="shared" si="17"/>
        <v>1</v>
      </c>
      <c r="F368" s="9">
        <f t="shared" si="16"/>
        <v>0</v>
      </c>
    </row>
    <row r="369" spans="1:6" x14ac:dyDescent="0.25">
      <c r="A369" s="112"/>
      <c r="B369" s="21"/>
      <c r="C369" s="13"/>
      <c r="D369" s="11" t="s">
        <v>21</v>
      </c>
      <c r="E369" s="17">
        <f t="shared" si="17"/>
        <v>1</v>
      </c>
      <c r="F369" s="9">
        <f t="shared" si="16"/>
        <v>0</v>
      </c>
    </row>
    <row r="370" spans="1:6" x14ac:dyDescent="0.25">
      <c r="A370" s="112"/>
      <c r="B370" s="21"/>
      <c r="C370" s="13"/>
      <c r="D370" s="11" t="s">
        <v>21</v>
      </c>
      <c r="E370" s="17">
        <f t="shared" si="17"/>
        <v>1</v>
      </c>
      <c r="F370" s="9">
        <f t="shared" si="16"/>
        <v>0</v>
      </c>
    </row>
    <row r="371" spans="1:6" x14ac:dyDescent="0.25">
      <c r="A371" s="112"/>
      <c r="B371" s="21"/>
      <c r="C371" s="13"/>
      <c r="D371" s="11" t="s">
        <v>21</v>
      </c>
      <c r="E371" s="17">
        <f t="shared" si="17"/>
        <v>1</v>
      </c>
      <c r="F371" s="9">
        <f t="shared" si="16"/>
        <v>0</v>
      </c>
    </row>
    <row r="372" spans="1:6" x14ac:dyDescent="0.25">
      <c r="A372" s="112"/>
      <c r="B372" s="21"/>
      <c r="C372" s="13"/>
      <c r="D372" s="11" t="s">
        <v>21</v>
      </c>
      <c r="E372" s="17">
        <f t="shared" si="17"/>
        <v>1</v>
      </c>
      <c r="F372" s="9">
        <f t="shared" si="16"/>
        <v>0</v>
      </c>
    </row>
    <row r="373" spans="1:6" x14ac:dyDescent="0.25">
      <c r="A373" s="112"/>
      <c r="B373" s="21"/>
      <c r="C373" s="13"/>
      <c r="D373" s="11" t="s">
        <v>21</v>
      </c>
      <c r="E373" s="17">
        <f t="shared" si="17"/>
        <v>1</v>
      </c>
      <c r="F373" s="9">
        <f t="shared" si="16"/>
        <v>0</v>
      </c>
    </row>
    <row r="374" spans="1:6" x14ac:dyDescent="0.25">
      <c r="A374" s="112"/>
      <c r="B374" s="21"/>
      <c r="C374" s="13"/>
      <c r="D374" s="11" t="s">
        <v>21</v>
      </c>
      <c r="E374" s="17">
        <f t="shared" si="17"/>
        <v>1</v>
      </c>
      <c r="F374" s="9">
        <f t="shared" si="16"/>
        <v>0</v>
      </c>
    </row>
    <row r="375" spans="1:6" x14ac:dyDescent="0.25">
      <c r="A375" s="112"/>
      <c r="B375" s="21"/>
      <c r="C375" s="13"/>
      <c r="D375" s="11" t="s">
        <v>21</v>
      </c>
      <c r="E375" s="17">
        <f t="shared" si="17"/>
        <v>1</v>
      </c>
      <c r="F375" s="9">
        <f t="shared" si="16"/>
        <v>0</v>
      </c>
    </row>
    <row r="376" spans="1:6" x14ac:dyDescent="0.25">
      <c r="A376" s="112"/>
      <c r="B376" s="21"/>
      <c r="C376" s="13"/>
      <c r="D376" s="11" t="s">
        <v>21</v>
      </c>
      <c r="E376" s="17">
        <f t="shared" si="17"/>
        <v>1</v>
      </c>
      <c r="F376" s="9">
        <f t="shared" si="16"/>
        <v>0</v>
      </c>
    </row>
    <row r="377" spans="1:6" x14ac:dyDescent="0.25">
      <c r="A377" s="112"/>
      <c r="B377" s="21"/>
      <c r="C377" s="13"/>
      <c r="D377" s="11" t="s">
        <v>21</v>
      </c>
      <c r="E377" s="17">
        <f t="shared" si="17"/>
        <v>1</v>
      </c>
      <c r="F377" s="9">
        <f t="shared" si="16"/>
        <v>0</v>
      </c>
    </row>
    <row r="378" spans="1:6" x14ac:dyDescent="0.25">
      <c r="A378" s="112"/>
      <c r="B378" s="21"/>
      <c r="C378" s="13"/>
      <c r="D378" s="11" t="s">
        <v>21</v>
      </c>
      <c r="E378" s="17">
        <f t="shared" si="17"/>
        <v>1</v>
      </c>
      <c r="F378" s="9">
        <f t="shared" si="16"/>
        <v>0</v>
      </c>
    </row>
    <row r="379" spans="1:6" x14ac:dyDescent="0.25">
      <c r="A379" s="112"/>
      <c r="B379" s="21"/>
      <c r="C379" s="13"/>
      <c r="D379" s="11" t="s">
        <v>21</v>
      </c>
      <c r="E379" s="17">
        <f t="shared" si="17"/>
        <v>1</v>
      </c>
      <c r="F379" s="9">
        <f t="shared" si="16"/>
        <v>0</v>
      </c>
    </row>
    <row r="380" spans="1:6" x14ac:dyDescent="0.25">
      <c r="A380" s="112"/>
      <c r="B380" s="21"/>
      <c r="C380" s="13"/>
      <c r="D380" s="11" t="s">
        <v>21</v>
      </c>
      <c r="E380" s="17">
        <f t="shared" si="17"/>
        <v>1</v>
      </c>
      <c r="F380" s="9">
        <f t="shared" si="16"/>
        <v>0</v>
      </c>
    </row>
    <row r="381" spans="1:6" x14ac:dyDescent="0.25">
      <c r="A381" s="112"/>
      <c r="B381" s="21"/>
      <c r="C381" s="13"/>
      <c r="D381" s="11" t="s">
        <v>21</v>
      </c>
      <c r="E381" s="17">
        <f t="shared" si="17"/>
        <v>1</v>
      </c>
      <c r="F381" s="9">
        <f t="shared" si="16"/>
        <v>0</v>
      </c>
    </row>
    <row r="382" spans="1:6" x14ac:dyDescent="0.25">
      <c r="A382" s="112"/>
      <c r="B382" s="21"/>
      <c r="C382" s="13"/>
      <c r="D382" s="11" t="s">
        <v>21</v>
      </c>
      <c r="E382" s="17">
        <f t="shared" si="17"/>
        <v>1</v>
      </c>
      <c r="F382" s="9">
        <f t="shared" si="16"/>
        <v>0</v>
      </c>
    </row>
    <row r="383" spans="1:6" x14ac:dyDescent="0.25">
      <c r="A383" s="112"/>
      <c r="B383" s="21"/>
      <c r="C383" s="13"/>
      <c r="D383" s="11" t="s">
        <v>21</v>
      </c>
      <c r="E383" s="17">
        <f t="shared" si="17"/>
        <v>1</v>
      </c>
      <c r="F383" s="9">
        <f t="shared" si="16"/>
        <v>0</v>
      </c>
    </row>
    <row r="384" spans="1:6" x14ac:dyDescent="0.25">
      <c r="A384" s="112"/>
      <c r="B384" s="21"/>
      <c r="C384" s="13"/>
      <c r="D384" s="11" t="s">
        <v>21</v>
      </c>
      <c r="E384" s="17">
        <f t="shared" si="17"/>
        <v>1</v>
      </c>
      <c r="F384" s="9">
        <f t="shared" si="16"/>
        <v>0</v>
      </c>
    </row>
    <row r="385" spans="1:6" x14ac:dyDescent="0.25">
      <c r="A385" s="112"/>
      <c r="B385" s="21"/>
      <c r="C385" s="13"/>
      <c r="D385" s="11" t="s">
        <v>21</v>
      </c>
      <c r="E385" s="17">
        <f t="shared" si="17"/>
        <v>1</v>
      </c>
      <c r="F385" s="9">
        <f t="shared" si="16"/>
        <v>0</v>
      </c>
    </row>
    <row r="386" spans="1:6" x14ac:dyDescent="0.25">
      <c r="A386" s="112"/>
      <c r="B386" s="21"/>
      <c r="C386" s="13"/>
      <c r="D386" s="11" t="s">
        <v>21</v>
      </c>
      <c r="E386" s="17">
        <f t="shared" si="17"/>
        <v>1</v>
      </c>
      <c r="F386" s="9">
        <f t="shared" ref="F386:F449" si="18">C386*E386</f>
        <v>0</v>
      </c>
    </row>
    <row r="387" spans="1:6" x14ac:dyDescent="0.25">
      <c r="A387" s="112"/>
      <c r="B387" s="21"/>
      <c r="C387" s="13"/>
      <c r="D387" s="11" t="s">
        <v>21</v>
      </c>
      <c r="E387" s="17">
        <f t="shared" ref="E387:E450" si="19">IFERROR(VLOOKUP(D387, $M$2:$N$8, 2, FALSE), 1)</f>
        <v>1</v>
      </c>
      <c r="F387" s="9">
        <f t="shared" si="18"/>
        <v>0</v>
      </c>
    </row>
    <row r="388" spans="1:6" x14ac:dyDescent="0.25">
      <c r="A388" s="112"/>
      <c r="B388" s="21"/>
      <c r="C388" s="13"/>
      <c r="D388" s="11" t="s">
        <v>21</v>
      </c>
      <c r="E388" s="17">
        <f t="shared" si="19"/>
        <v>1</v>
      </c>
      <c r="F388" s="9">
        <f t="shared" si="18"/>
        <v>0</v>
      </c>
    </row>
    <row r="389" spans="1:6" x14ac:dyDescent="0.25">
      <c r="A389" s="112"/>
      <c r="B389" s="21"/>
      <c r="C389" s="13"/>
      <c r="D389" s="11" t="s">
        <v>21</v>
      </c>
      <c r="E389" s="17">
        <f t="shared" si="19"/>
        <v>1</v>
      </c>
      <c r="F389" s="9">
        <f t="shared" si="18"/>
        <v>0</v>
      </c>
    </row>
    <row r="390" spans="1:6" x14ac:dyDescent="0.25">
      <c r="A390" s="112"/>
      <c r="B390" s="21"/>
      <c r="C390" s="13"/>
      <c r="D390" s="11" t="s">
        <v>21</v>
      </c>
      <c r="E390" s="17">
        <f t="shared" si="19"/>
        <v>1</v>
      </c>
      <c r="F390" s="9">
        <f t="shared" si="18"/>
        <v>0</v>
      </c>
    </row>
    <row r="391" spans="1:6" x14ac:dyDescent="0.25">
      <c r="A391" s="112"/>
      <c r="B391" s="21"/>
      <c r="C391" s="13"/>
      <c r="D391" s="11" t="s">
        <v>21</v>
      </c>
      <c r="E391" s="17">
        <f t="shared" si="19"/>
        <v>1</v>
      </c>
      <c r="F391" s="9">
        <f t="shared" si="18"/>
        <v>0</v>
      </c>
    </row>
    <row r="392" spans="1:6" x14ac:dyDescent="0.25">
      <c r="A392" s="112"/>
      <c r="B392" s="21"/>
      <c r="C392" s="13"/>
      <c r="D392" s="11" t="s">
        <v>21</v>
      </c>
      <c r="E392" s="17">
        <f t="shared" si="19"/>
        <v>1</v>
      </c>
      <c r="F392" s="9">
        <f t="shared" si="18"/>
        <v>0</v>
      </c>
    </row>
    <row r="393" spans="1:6" x14ac:dyDescent="0.25">
      <c r="A393" s="112"/>
      <c r="B393" s="21"/>
      <c r="C393" s="13"/>
      <c r="D393" s="11" t="s">
        <v>21</v>
      </c>
      <c r="E393" s="17">
        <f t="shared" si="19"/>
        <v>1</v>
      </c>
      <c r="F393" s="9">
        <f t="shared" si="18"/>
        <v>0</v>
      </c>
    </row>
    <row r="394" spans="1:6" x14ac:dyDescent="0.25">
      <c r="A394" s="112"/>
      <c r="B394" s="21"/>
      <c r="C394" s="13"/>
      <c r="D394" s="11" t="s">
        <v>21</v>
      </c>
      <c r="E394" s="17">
        <f t="shared" si="19"/>
        <v>1</v>
      </c>
      <c r="F394" s="9">
        <f t="shared" si="18"/>
        <v>0</v>
      </c>
    </row>
    <row r="395" spans="1:6" x14ac:dyDescent="0.25">
      <c r="A395" s="112"/>
      <c r="B395" s="21"/>
      <c r="C395" s="13"/>
      <c r="D395" s="11" t="s">
        <v>21</v>
      </c>
      <c r="E395" s="17">
        <f t="shared" si="19"/>
        <v>1</v>
      </c>
      <c r="F395" s="9">
        <f t="shared" si="18"/>
        <v>0</v>
      </c>
    </row>
    <row r="396" spans="1:6" x14ac:dyDescent="0.25">
      <c r="A396" s="112"/>
      <c r="B396" s="21"/>
      <c r="C396" s="13"/>
      <c r="D396" s="11" t="s">
        <v>21</v>
      </c>
      <c r="E396" s="17">
        <f t="shared" si="19"/>
        <v>1</v>
      </c>
      <c r="F396" s="9">
        <f t="shared" si="18"/>
        <v>0</v>
      </c>
    </row>
    <row r="397" spans="1:6" x14ac:dyDescent="0.25">
      <c r="A397" s="112"/>
      <c r="B397" s="21"/>
      <c r="C397" s="13"/>
      <c r="D397" s="11" t="s">
        <v>21</v>
      </c>
      <c r="E397" s="17">
        <f t="shared" si="19"/>
        <v>1</v>
      </c>
      <c r="F397" s="9">
        <f t="shared" si="18"/>
        <v>0</v>
      </c>
    </row>
    <row r="398" spans="1:6" x14ac:dyDescent="0.25">
      <c r="A398" s="112"/>
      <c r="B398" s="21"/>
      <c r="C398" s="13"/>
      <c r="D398" s="11" t="s">
        <v>21</v>
      </c>
      <c r="E398" s="17">
        <f t="shared" si="19"/>
        <v>1</v>
      </c>
      <c r="F398" s="9">
        <f t="shared" si="18"/>
        <v>0</v>
      </c>
    </row>
    <row r="399" spans="1:6" x14ac:dyDescent="0.25">
      <c r="A399" s="112"/>
      <c r="B399" s="21"/>
      <c r="C399" s="13"/>
      <c r="D399" s="11" t="s">
        <v>21</v>
      </c>
      <c r="E399" s="17">
        <f t="shared" si="19"/>
        <v>1</v>
      </c>
      <c r="F399" s="9">
        <f t="shared" si="18"/>
        <v>0</v>
      </c>
    </row>
    <row r="400" spans="1:6" x14ac:dyDescent="0.25">
      <c r="A400" s="112"/>
      <c r="B400" s="21"/>
      <c r="C400" s="13"/>
      <c r="D400" s="11" t="s">
        <v>21</v>
      </c>
      <c r="E400" s="17">
        <f t="shared" si="19"/>
        <v>1</v>
      </c>
      <c r="F400" s="9">
        <f t="shared" si="18"/>
        <v>0</v>
      </c>
    </row>
    <row r="401" spans="1:6" x14ac:dyDescent="0.25">
      <c r="A401" s="112"/>
      <c r="B401" s="21"/>
      <c r="C401" s="13"/>
      <c r="D401" s="11" t="s">
        <v>21</v>
      </c>
      <c r="E401" s="17">
        <f t="shared" si="19"/>
        <v>1</v>
      </c>
      <c r="F401" s="9">
        <f t="shared" si="18"/>
        <v>0</v>
      </c>
    </row>
    <row r="402" spans="1:6" x14ac:dyDescent="0.25">
      <c r="A402" s="112"/>
      <c r="B402" s="21"/>
      <c r="C402" s="13"/>
      <c r="D402" s="11" t="s">
        <v>21</v>
      </c>
      <c r="E402" s="17">
        <f t="shared" si="19"/>
        <v>1</v>
      </c>
      <c r="F402" s="9">
        <f t="shared" si="18"/>
        <v>0</v>
      </c>
    </row>
    <row r="403" spans="1:6" x14ac:dyDescent="0.25">
      <c r="A403" s="112"/>
      <c r="B403" s="21"/>
      <c r="C403" s="13"/>
      <c r="D403" s="11" t="s">
        <v>21</v>
      </c>
      <c r="E403" s="17">
        <f t="shared" si="19"/>
        <v>1</v>
      </c>
      <c r="F403" s="9">
        <f t="shared" si="18"/>
        <v>0</v>
      </c>
    </row>
    <row r="404" spans="1:6" x14ac:dyDescent="0.25">
      <c r="A404" s="112"/>
      <c r="B404" s="21"/>
      <c r="C404" s="13"/>
      <c r="D404" s="11" t="s">
        <v>21</v>
      </c>
      <c r="E404" s="17">
        <f t="shared" si="19"/>
        <v>1</v>
      </c>
      <c r="F404" s="9">
        <f t="shared" si="18"/>
        <v>0</v>
      </c>
    </row>
    <row r="405" spans="1:6" x14ac:dyDescent="0.25">
      <c r="A405" s="112"/>
      <c r="B405" s="21"/>
      <c r="C405" s="13"/>
      <c r="D405" s="11" t="s">
        <v>21</v>
      </c>
      <c r="E405" s="17">
        <f t="shared" si="19"/>
        <v>1</v>
      </c>
      <c r="F405" s="9">
        <f t="shared" si="18"/>
        <v>0</v>
      </c>
    </row>
    <row r="406" spans="1:6" x14ac:dyDescent="0.25">
      <c r="A406" s="112"/>
      <c r="B406" s="21"/>
      <c r="C406" s="13"/>
      <c r="D406" s="11" t="s">
        <v>21</v>
      </c>
      <c r="E406" s="17">
        <f t="shared" si="19"/>
        <v>1</v>
      </c>
      <c r="F406" s="9">
        <f t="shared" si="18"/>
        <v>0</v>
      </c>
    </row>
    <row r="407" spans="1:6" x14ac:dyDescent="0.25">
      <c r="A407" s="112"/>
      <c r="B407" s="21"/>
      <c r="C407" s="13"/>
      <c r="D407" s="11" t="s">
        <v>21</v>
      </c>
      <c r="E407" s="17">
        <f t="shared" si="19"/>
        <v>1</v>
      </c>
      <c r="F407" s="9">
        <f t="shared" si="18"/>
        <v>0</v>
      </c>
    </row>
    <row r="408" spans="1:6" x14ac:dyDescent="0.25">
      <c r="A408" s="112"/>
      <c r="B408" s="21"/>
      <c r="C408" s="13"/>
      <c r="D408" s="11" t="s">
        <v>21</v>
      </c>
      <c r="E408" s="17">
        <f t="shared" si="19"/>
        <v>1</v>
      </c>
      <c r="F408" s="9">
        <f t="shared" si="18"/>
        <v>0</v>
      </c>
    </row>
    <row r="409" spans="1:6" x14ac:dyDescent="0.25">
      <c r="A409" s="112"/>
      <c r="B409" s="21"/>
      <c r="C409" s="13"/>
      <c r="D409" s="11" t="s">
        <v>21</v>
      </c>
      <c r="E409" s="17">
        <f t="shared" si="19"/>
        <v>1</v>
      </c>
      <c r="F409" s="9">
        <f t="shared" si="18"/>
        <v>0</v>
      </c>
    </row>
    <row r="410" spans="1:6" x14ac:dyDescent="0.25">
      <c r="A410" s="112"/>
      <c r="B410" s="21"/>
      <c r="C410" s="13"/>
      <c r="D410" s="11" t="s">
        <v>21</v>
      </c>
      <c r="E410" s="17">
        <f t="shared" si="19"/>
        <v>1</v>
      </c>
      <c r="F410" s="9">
        <f t="shared" si="18"/>
        <v>0</v>
      </c>
    </row>
    <row r="411" spans="1:6" x14ac:dyDescent="0.25">
      <c r="A411" s="112"/>
      <c r="B411" s="21"/>
      <c r="C411" s="13"/>
      <c r="D411" s="11" t="s">
        <v>21</v>
      </c>
      <c r="E411" s="17">
        <f t="shared" si="19"/>
        <v>1</v>
      </c>
      <c r="F411" s="9">
        <f t="shared" si="18"/>
        <v>0</v>
      </c>
    </row>
    <row r="412" spans="1:6" x14ac:dyDescent="0.25">
      <c r="A412" s="112"/>
      <c r="B412" s="21"/>
      <c r="C412" s="13"/>
      <c r="D412" s="11" t="s">
        <v>21</v>
      </c>
      <c r="E412" s="17">
        <f t="shared" si="19"/>
        <v>1</v>
      </c>
      <c r="F412" s="9">
        <f t="shared" si="18"/>
        <v>0</v>
      </c>
    </row>
    <row r="413" spans="1:6" x14ac:dyDescent="0.25">
      <c r="A413" s="112"/>
      <c r="B413" s="21"/>
      <c r="C413" s="13"/>
      <c r="D413" s="11" t="s">
        <v>21</v>
      </c>
      <c r="E413" s="17">
        <f t="shared" si="19"/>
        <v>1</v>
      </c>
      <c r="F413" s="9">
        <f t="shared" si="18"/>
        <v>0</v>
      </c>
    </row>
    <row r="414" spans="1:6" x14ac:dyDescent="0.25">
      <c r="A414" s="112"/>
      <c r="B414" s="21"/>
      <c r="C414" s="13"/>
      <c r="D414" s="11" t="s">
        <v>21</v>
      </c>
      <c r="E414" s="17">
        <f t="shared" si="19"/>
        <v>1</v>
      </c>
      <c r="F414" s="9">
        <f t="shared" si="18"/>
        <v>0</v>
      </c>
    </row>
    <row r="415" spans="1:6" x14ac:dyDescent="0.25">
      <c r="A415" s="112"/>
      <c r="B415" s="21"/>
      <c r="C415" s="13"/>
      <c r="D415" s="11" t="s">
        <v>21</v>
      </c>
      <c r="E415" s="17">
        <f t="shared" si="19"/>
        <v>1</v>
      </c>
      <c r="F415" s="9">
        <f t="shared" si="18"/>
        <v>0</v>
      </c>
    </row>
    <row r="416" spans="1:6" x14ac:dyDescent="0.25">
      <c r="A416" s="112"/>
      <c r="B416" s="21"/>
      <c r="C416" s="13"/>
      <c r="D416" s="11" t="s">
        <v>21</v>
      </c>
      <c r="E416" s="17">
        <f t="shared" si="19"/>
        <v>1</v>
      </c>
      <c r="F416" s="9">
        <f t="shared" si="18"/>
        <v>0</v>
      </c>
    </row>
    <row r="417" spans="1:6" x14ac:dyDescent="0.25">
      <c r="A417" s="112"/>
      <c r="B417" s="21"/>
      <c r="C417" s="13"/>
      <c r="D417" s="11" t="s">
        <v>21</v>
      </c>
      <c r="E417" s="17">
        <f t="shared" si="19"/>
        <v>1</v>
      </c>
      <c r="F417" s="9">
        <f t="shared" si="18"/>
        <v>0</v>
      </c>
    </row>
    <row r="418" spans="1:6" x14ac:dyDescent="0.25">
      <c r="A418" s="112"/>
      <c r="B418" s="21"/>
      <c r="C418" s="13"/>
      <c r="D418" s="11" t="s">
        <v>21</v>
      </c>
      <c r="E418" s="17">
        <f t="shared" si="19"/>
        <v>1</v>
      </c>
      <c r="F418" s="9">
        <f t="shared" si="18"/>
        <v>0</v>
      </c>
    </row>
    <row r="419" spans="1:6" x14ac:dyDescent="0.25">
      <c r="A419" s="112"/>
      <c r="B419" s="21"/>
      <c r="C419" s="13"/>
      <c r="D419" s="11" t="s">
        <v>21</v>
      </c>
      <c r="E419" s="17">
        <f t="shared" si="19"/>
        <v>1</v>
      </c>
      <c r="F419" s="9">
        <f t="shared" si="18"/>
        <v>0</v>
      </c>
    </row>
    <row r="420" spans="1:6" x14ac:dyDescent="0.25">
      <c r="A420" s="112"/>
      <c r="B420" s="21"/>
      <c r="C420" s="13"/>
      <c r="D420" s="11" t="s">
        <v>21</v>
      </c>
      <c r="E420" s="17">
        <f t="shared" si="19"/>
        <v>1</v>
      </c>
      <c r="F420" s="9">
        <f t="shared" si="18"/>
        <v>0</v>
      </c>
    </row>
    <row r="421" spans="1:6" x14ac:dyDescent="0.25">
      <c r="A421" s="112"/>
      <c r="B421" s="21"/>
      <c r="C421" s="13"/>
      <c r="D421" s="11" t="s">
        <v>21</v>
      </c>
      <c r="E421" s="17">
        <f t="shared" si="19"/>
        <v>1</v>
      </c>
      <c r="F421" s="9">
        <f t="shared" si="18"/>
        <v>0</v>
      </c>
    </row>
    <row r="422" spans="1:6" x14ac:dyDescent="0.25">
      <c r="A422" s="112"/>
      <c r="B422" s="21"/>
      <c r="C422" s="13"/>
      <c r="D422" s="11" t="s">
        <v>21</v>
      </c>
      <c r="E422" s="17">
        <f t="shared" si="19"/>
        <v>1</v>
      </c>
      <c r="F422" s="9">
        <f t="shared" si="18"/>
        <v>0</v>
      </c>
    </row>
    <row r="423" spans="1:6" x14ac:dyDescent="0.25">
      <c r="A423" s="112"/>
      <c r="B423" s="21"/>
      <c r="C423" s="13"/>
      <c r="D423" s="11" t="s">
        <v>21</v>
      </c>
      <c r="E423" s="17">
        <f t="shared" si="19"/>
        <v>1</v>
      </c>
      <c r="F423" s="9">
        <f t="shared" si="18"/>
        <v>0</v>
      </c>
    </row>
    <row r="424" spans="1:6" x14ac:dyDescent="0.25">
      <c r="A424" s="112"/>
      <c r="B424" s="21"/>
      <c r="C424" s="13"/>
      <c r="D424" s="11" t="s">
        <v>21</v>
      </c>
      <c r="E424" s="17">
        <f t="shared" si="19"/>
        <v>1</v>
      </c>
      <c r="F424" s="9">
        <f t="shared" si="18"/>
        <v>0</v>
      </c>
    </row>
    <row r="425" spans="1:6" x14ac:dyDescent="0.25">
      <c r="A425" s="112"/>
      <c r="B425" s="21"/>
      <c r="C425" s="13"/>
      <c r="D425" s="11" t="s">
        <v>21</v>
      </c>
      <c r="E425" s="17">
        <f t="shared" si="19"/>
        <v>1</v>
      </c>
      <c r="F425" s="9">
        <f t="shared" si="18"/>
        <v>0</v>
      </c>
    </row>
    <row r="426" spans="1:6" x14ac:dyDescent="0.25">
      <c r="A426" s="112"/>
      <c r="B426" s="21"/>
      <c r="C426" s="13"/>
      <c r="D426" s="11" t="s">
        <v>21</v>
      </c>
      <c r="E426" s="17">
        <f t="shared" si="19"/>
        <v>1</v>
      </c>
      <c r="F426" s="9">
        <f t="shared" si="18"/>
        <v>0</v>
      </c>
    </row>
    <row r="427" spans="1:6" x14ac:dyDescent="0.25">
      <c r="A427" s="112"/>
      <c r="B427" s="21"/>
      <c r="C427" s="13"/>
      <c r="D427" s="11" t="s">
        <v>21</v>
      </c>
      <c r="E427" s="17">
        <f t="shared" si="19"/>
        <v>1</v>
      </c>
      <c r="F427" s="9">
        <f t="shared" si="18"/>
        <v>0</v>
      </c>
    </row>
    <row r="428" spans="1:6" x14ac:dyDescent="0.25">
      <c r="A428" s="112"/>
      <c r="B428" s="21"/>
      <c r="C428" s="13"/>
      <c r="D428" s="11" t="s">
        <v>21</v>
      </c>
      <c r="E428" s="17">
        <f t="shared" si="19"/>
        <v>1</v>
      </c>
      <c r="F428" s="9">
        <f t="shared" si="18"/>
        <v>0</v>
      </c>
    </row>
    <row r="429" spans="1:6" x14ac:dyDescent="0.25">
      <c r="A429" s="112"/>
      <c r="B429" s="21"/>
      <c r="C429" s="13"/>
      <c r="D429" s="11" t="s">
        <v>21</v>
      </c>
      <c r="E429" s="17">
        <f t="shared" si="19"/>
        <v>1</v>
      </c>
      <c r="F429" s="9">
        <f t="shared" si="18"/>
        <v>0</v>
      </c>
    </row>
    <row r="430" spans="1:6" x14ac:dyDescent="0.25">
      <c r="A430" s="112"/>
      <c r="B430" s="21"/>
      <c r="C430" s="13"/>
      <c r="D430" s="11" t="s">
        <v>21</v>
      </c>
      <c r="E430" s="17">
        <f t="shared" si="19"/>
        <v>1</v>
      </c>
      <c r="F430" s="9">
        <f t="shared" si="18"/>
        <v>0</v>
      </c>
    </row>
    <row r="431" spans="1:6" x14ac:dyDescent="0.25">
      <c r="A431" s="112"/>
      <c r="B431" s="21"/>
      <c r="C431" s="13"/>
      <c r="D431" s="11" t="s">
        <v>21</v>
      </c>
      <c r="E431" s="17">
        <f t="shared" si="19"/>
        <v>1</v>
      </c>
      <c r="F431" s="9">
        <f t="shared" si="18"/>
        <v>0</v>
      </c>
    </row>
    <row r="432" spans="1:6" x14ac:dyDescent="0.25">
      <c r="A432" s="112"/>
      <c r="B432" s="21"/>
      <c r="C432" s="13"/>
      <c r="D432" s="11" t="s">
        <v>21</v>
      </c>
      <c r="E432" s="17">
        <f t="shared" si="19"/>
        <v>1</v>
      </c>
      <c r="F432" s="9">
        <f t="shared" si="18"/>
        <v>0</v>
      </c>
    </row>
    <row r="433" spans="1:6" x14ac:dyDescent="0.25">
      <c r="A433" s="112"/>
      <c r="B433" s="21"/>
      <c r="C433" s="13"/>
      <c r="D433" s="11" t="s">
        <v>21</v>
      </c>
      <c r="E433" s="17">
        <f t="shared" si="19"/>
        <v>1</v>
      </c>
      <c r="F433" s="9">
        <f t="shared" si="18"/>
        <v>0</v>
      </c>
    </row>
    <row r="434" spans="1:6" x14ac:dyDescent="0.25">
      <c r="A434" s="112"/>
      <c r="B434" s="21"/>
      <c r="C434" s="13"/>
      <c r="D434" s="11" t="s">
        <v>21</v>
      </c>
      <c r="E434" s="17">
        <f t="shared" si="19"/>
        <v>1</v>
      </c>
      <c r="F434" s="9">
        <f t="shared" si="18"/>
        <v>0</v>
      </c>
    </row>
    <row r="435" spans="1:6" x14ac:dyDescent="0.25">
      <c r="A435" s="112"/>
      <c r="B435" s="21"/>
      <c r="C435" s="13"/>
      <c r="D435" s="11" t="s">
        <v>21</v>
      </c>
      <c r="E435" s="17">
        <f t="shared" si="19"/>
        <v>1</v>
      </c>
      <c r="F435" s="9">
        <f t="shared" si="18"/>
        <v>0</v>
      </c>
    </row>
    <row r="436" spans="1:6" x14ac:dyDescent="0.25">
      <c r="A436" s="112"/>
      <c r="B436" s="21"/>
      <c r="C436" s="13"/>
      <c r="D436" s="11" t="s">
        <v>21</v>
      </c>
      <c r="E436" s="17">
        <f t="shared" si="19"/>
        <v>1</v>
      </c>
      <c r="F436" s="9">
        <f t="shared" si="18"/>
        <v>0</v>
      </c>
    </row>
    <row r="437" spans="1:6" x14ac:dyDescent="0.25">
      <c r="A437" s="112"/>
      <c r="B437" s="21"/>
      <c r="C437" s="13"/>
      <c r="D437" s="11" t="s">
        <v>21</v>
      </c>
      <c r="E437" s="17">
        <f t="shared" si="19"/>
        <v>1</v>
      </c>
      <c r="F437" s="9">
        <f t="shared" si="18"/>
        <v>0</v>
      </c>
    </row>
    <row r="438" spans="1:6" x14ac:dyDescent="0.25">
      <c r="A438" s="112"/>
      <c r="B438" s="21"/>
      <c r="C438" s="13"/>
      <c r="D438" s="11" t="s">
        <v>21</v>
      </c>
      <c r="E438" s="17">
        <f t="shared" si="19"/>
        <v>1</v>
      </c>
      <c r="F438" s="9">
        <f t="shared" si="18"/>
        <v>0</v>
      </c>
    </row>
    <row r="439" spans="1:6" x14ac:dyDescent="0.25">
      <c r="A439" s="112"/>
      <c r="B439" s="21"/>
      <c r="C439" s="13"/>
      <c r="D439" s="11" t="s">
        <v>21</v>
      </c>
      <c r="E439" s="17">
        <f t="shared" si="19"/>
        <v>1</v>
      </c>
      <c r="F439" s="9">
        <f t="shared" si="18"/>
        <v>0</v>
      </c>
    </row>
    <row r="440" spans="1:6" x14ac:dyDescent="0.25">
      <c r="A440" s="112"/>
      <c r="B440" s="21"/>
      <c r="C440" s="13"/>
      <c r="D440" s="11" t="s">
        <v>21</v>
      </c>
      <c r="E440" s="17">
        <f t="shared" si="19"/>
        <v>1</v>
      </c>
      <c r="F440" s="9">
        <f t="shared" si="18"/>
        <v>0</v>
      </c>
    </row>
    <row r="441" spans="1:6" x14ac:dyDescent="0.25">
      <c r="A441" s="112"/>
      <c r="B441" s="21"/>
      <c r="C441" s="13"/>
      <c r="D441" s="11" t="s">
        <v>21</v>
      </c>
      <c r="E441" s="17">
        <f t="shared" si="19"/>
        <v>1</v>
      </c>
      <c r="F441" s="9">
        <f t="shared" si="18"/>
        <v>0</v>
      </c>
    </row>
    <row r="442" spans="1:6" x14ac:dyDescent="0.25">
      <c r="A442" s="112"/>
      <c r="B442" s="21"/>
      <c r="C442" s="13"/>
      <c r="D442" s="11" t="s">
        <v>21</v>
      </c>
      <c r="E442" s="17">
        <f t="shared" si="19"/>
        <v>1</v>
      </c>
      <c r="F442" s="9">
        <f t="shared" si="18"/>
        <v>0</v>
      </c>
    </row>
    <row r="443" spans="1:6" x14ac:dyDescent="0.25">
      <c r="A443" s="112"/>
      <c r="B443" s="21"/>
      <c r="C443" s="13"/>
      <c r="D443" s="11" t="s">
        <v>21</v>
      </c>
      <c r="E443" s="17">
        <f t="shared" si="19"/>
        <v>1</v>
      </c>
      <c r="F443" s="9">
        <f t="shared" si="18"/>
        <v>0</v>
      </c>
    </row>
    <row r="444" spans="1:6" x14ac:dyDescent="0.25">
      <c r="A444" s="112"/>
      <c r="B444" s="21"/>
      <c r="C444" s="13"/>
      <c r="D444" s="11" t="s">
        <v>21</v>
      </c>
      <c r="E444" s="17">
        <f t="shared" si="19"/>
        <v>1</v>
      </c>
      <c r="F444" s="9">
        <f t="shared" si="18"/>
        <v>0</v>
      </c>
    </row>
    <row r="445" spans="1:6" x14ac:dyDescent="0.25">
      <c r="A445" s="112"/>
      <c r="B445" s="21"/>
      <c r="C445" s="13"/>
      <c r="D445" s="11" t="s">
        <v>21</v>
      </c>
      <c r="E445" s="17">
        <f t="shared" si="19"/>
        <v>1</v>
      </c>
      <c r="F445" s="9">
        <f t="shared" si="18"/>
        <v>0</v>
      </c>
    </row>
    <row r="446" spans="1:6" x14ac:dyDescent="0.25">
      <c r="A446" s="112"/>
      <c r="B446" s="21"/>
      <c r="C446" s="13"/>
      <c r="D446" s="11" t="s">
        <v>21</v>
      </c>
      <c r="E446" s="17">
        <f t="shared" si="19"/>
        <v>1</v>
      </c>
      <c r="F446" s="9">
        <f t="shared" si="18"/>
        <v>0</v>
      </c>
    </row>
    <row r="447" spans="1:6" x14ac:dyDescent="0.25">
      <c r="A447" s="112"/>
      <c r="B447" s="21"/>
      <c r="C447" s="13"/>
      <c r="D447" s="11" t="s">
        <v>21</v>
      </c>
      <c r="E447" s="17">
        <f t="shared" si="19"/>
        <v>1</v>
      </c>
      <c r="F447" s="9">
        <f t="shared" si="18"/>
        <v>0</v>
      </c>
    </row>
    <row r="448" spans="1:6" x14ac:dyDescent="0.25">
      <c r="A448" s="112"/>
      <c r="B448" s="21"/>
      <c r="C448" s="13"/>
      <c r="D448" s="11" t="s">
        <v>21</v>
      </c>
      <c r="E448" s="17">
        <f t="shared" si="19"/>
        <v>1</v>
      </c>
      <c r="F448" s="9">
        <f t="shared" si="18"/>
        <v>0</v>
      </c>
    </row>
    <row r="449" spans="1:6" x14ac:dyDescent="0.25">
      <c r="A449" s="112"/>
      <c r="B449" s="21"/>
      <c r="C449" s="13"/>
      <c r="D449" s="11" t="s">
        <v>21</v>
      </c>
      <c r="E449" s="17">
        <f t="shared" si="19"/>
        <v>1</v>
      </c>
      <c r="F449" s="9">
        <f t="shared" si="18"/>
        <v>0</v>
      </c>
    </row>
    <row r="450" spans="1:6" x14ac:dyDescent="0.25">
      <c r="A450" s="112"/>
      <c r="B450" s="21"/>
      <c r="C450" s="13"/>
      <c r="D450" s="11" t="s">
        <v>21</v>
      </c>
      <c r="E450" s="17">
        <f t="shared" si="19"/>
        <v>1</v>
      </c>
      <c r="F450" s="9">
        <f t="shared" ref="F450:F513" si="20">C450*E450</f>
        <v>0</v>
      </c>
    </row>
    <row r="451" spans="1:6" x14ac:dyDescent="0.25">
      <c r="A451" s="112"/>
      <c r="B451" s="21"/>
      <c r="C451" s="13"/>
      <c r="D451" s="11" t="s">
        <v>21</v>
      </c>
      <c r="E451" s="17">
        <f t="shared" ref="E451:E514" si="21">IFERROR(VLOOKUP(D451, $M$2:$N$8, 2, FALSE), 1)</f>
        <v>1</v>
      </c>
      <c r="F451" s="9">
        <f t="shared" si="20"/>
        <v>0</v>
      </c>
    </row>
    <row r="452" spans="1:6" x14ac:dyDescent="0.25">
      <c r="A452" s="112"/>
      <c r="B452" s="21"/>
      <c r="C452" s="13"/>
      <c r="D452" s="11" t="s">
        <v>21</v>
      </c>
      <c r="E452" s="17">
        <f t="shared" si="21"/>
        <v>1</v>
      </c>
      <c r="F452" s="9">
        <f t="shared" si="20"/>
        <v>0</v>
      </c>
    </row>
    <row r="453" spans="1:6" x14ac:dyDescent="0.25">
      <c r="A453" s="112"/>
      <c r="B453" s="21"/>
      <c r="C453" s="13"/>
      <c r="D453" s="11" t="s">
        <v>21</v>
      </c>
      <c r="E453" s="17">
        <f t="shared" si="21"/>
        <v>1</v>
      </c>
      <c r="F453" s="9">
        <f t="shared" si="20"/>
        <v>0</v>
      </c>
    </row>
    <row r="454" spans="1:6" x14ac:dyDescent="0.25">
      <c r="A454" s="112"/>
      <c r="B454" s="21"/>
      <c r="C454" s="13"/>
      <c r="D454" s="11" t="s">
        <v>21</v>
      </c>
      <c r="E454" s="17">
        <f t="shared" si="21"/>
        <v>1</v>
      </c>
      <c r="F454" s="9">
        <f t="shared" si="20"/>
        <v>0</v>
      </c>
    </row>
    <row r="455" spans="1:6" x14ac:dyDescent="0.25">
      <c r="A455" s="112"/>
      <c r="B455" s="21"/>
      <c r="C455" s="13"/>
      <c r="D455" s="11" t="s">
        <v>21</v>
      </c>
      <c r="E455" s="17">
        <f t="shared" si="21"/>
        <v>1</v>
      </c>
      <c r="F455" s="9">
        <f t="shared" si="20"/>
        <v>0</v>
      </c>
    </row>
    <row r="456" spans="1:6" x14ac:dyDescent="0.25">
      <c r="A456" s="112"/>
      <c r="B456" s="21"/>
      <c r="C456" s="13"/>
      <c r="D456" s="11" t="s">
        <v>21</v>
      </c>
      <c r="E456" s="17">
        <f t="shared" si="21"/>
        <v>1</v>
      </c>
      <c r="F456" s="9">
        <f t="shared" si="20"/>
        <v>0</v>
      </c>
    </row>
    <row r="457" spans="1:6" x14ac:dyDescent="0.25">
      <c r="A457" s="112"/>
      <c r="B457" s="21"/>
      <c r="C457" s="13"/>
      <c r="D457" s="11" t="s">
        <v>21</v>
      </c>
      <c r="E457" s="17">
        <f t="shared" si="21"/>
        <v>1</v>
      </c>
      <c r="F457" s="9">
        <f t="shared" si="20"/>
        <v>0</v>
      </c>
    </row>
    <row r="458" spans="1:6" x14ac:dyDescent="0.25">
      <c r="A458" s="112"/>
      <c r="B458" s="21"/>
      <c r="C458" s="13"/>
      <c r="D458" s="11" t="s">
        <v>21</v>
      </c>
      <c r="E458" s="17">
        <f t="shared" si="21"/>
        <v>1</v>
      </c>
      <c r="F458" s="9">
        <f t="shared" si="20"/>
        <v>0</v>
      </c>
    </row>
    <row r="459" spans="1:6" x14ac:dyDescent="0.25">
      <c r="A459" s="112"/>
      <c r="B459" s="21"/>
      <c r="C459" s="13"/>
      <c r="D459" s="11" t="s">
        <v>21</v>
      </c>
      <c r="E459" s="17">
        <f t="shared" si="21"/>
        <v>1</v>
      </c>
      <c r="F459" s="9">
        <f t="shared" si="20"/>
        <v>0</v>
      </c>
    </row>
    <row r="460" spans="1:6" x14ac:dyDescent="0.25">
      <c r="A460" s="112"/>
      <c r="B460" s="21"/>
      <c r="C460" s="13"/>
      <c r="D460" s="11" t="s">
        <v>21</v>
      </c>
      <c r="E460" s="17">
        <f t="shared" si="21"/>
        <v>1</v>
      </c>
      <c r="F460" s="9">
        <f t="shared" si="20"/>
        <v>0</v>
      </c>
    </row>
    <row r="461" spans="1:6" x14ac:dyDescent="0.25">
      <c r="A461" s="112"/>
      <c r="B461" s="21"/>
      <c r="C461" s="13"/>
      <c r="D461" s="11" t="s">
        <v>21</v>
      </c>
      <c r="E461" s="17">
        <f t="shared" si="21"/>
        <v>1</v>
      </c>
      <c r="F461" s="9">
        <f t="shared" si="20"/>
        <v>0</v>
      </c>
    </row>
    <row r="462" spans="1:6" x14ac:dyDescent="0.25">
      <c r="A462" s="112"/>
      <c r="B462" s="21"/>
      <c r="C462" s="13"/>
      <c r="D462" s="11" t="s">
        <v>21</v>
      </c>
      <c r="E462" s="17">
        <f t="shared" si="21"/>
        <v>1</v>
      </c>
      <c r="F462" s="9">
        <f t="shared" si="20"/>
        <v>0</v>
      </c>
    </row>
    <row r="463" spans="1:6" x14ac:dyDescent="0.25">
      <c r="A463" s="112"/>
      <c r="B463" s="21"/>
      <c r="C463" s="13"/>
      <c r="D463" s="11" t="s">
        <v>21</v>
      </c>
      <c r="E463" s="17">
        <f t="shared" si="21"/>
        <v>1</v>
      </c>
      <c r="F463" s="9">
        <f t="shared" si="20"/>
        <v>0</v>
      </c>
    </row>
    <row r="464" spans="1:6" x14ac:dyDescent="0.25">
      <c r="A464" s="112"/>
      <c r="B464" s="21"/>
      <c r="C464" s="13"/>
      <c r="D464" s="11" t="s">
        <v>21</v>
      </c>
      <c r="E464" s="17">
        <f t="shared" si="21"/>
        <v>1</v>
      </c>
      <c r="F464" s="9">
        <f t="shared" si="20"/>
        <v>0</v>
      </c>
    </row>
    <row r="465" spans="1:6" x14ac:dyDescent="0.25">
      <c r="A465" s="112"/>
      <c r="B465" s="21"/>
      <c r="C465" s="13"/>
      <c r="D465" s="11" t="s">
        <v>21</v>
      </c>
      <c r="E465" s="17">
        <f t="shared" si="21"/>
        <v>1</v>
      </c>
      <c r="F465" s="9">
        <f t="shared" si="20"/>
        <v>0</v>
      </c>
    </row>
    <row r="466" spans="1:6" x14ac:dyDescent="0.25">
      <c r="A466" s="112"/>
      <c r="B466" s="21"/>
      <c r="C466" s="13"/>
      <c r="D466" s="11" t="s">
        <v>21</v>
      </c>
      <c r="E466" s="17">
        <f t="shared" si="21"/>
        <v>1</v>
      </c>
      <c r="F466" s="9">
        <f t="shared" si="20"/>
        <v>0</v>
      </c>
    </row>
    <row r="467" spans="1:6" x14ac:dyDescent="0.25">
      <c r="A467" s="112"/>
      <c r="B467" s="21"/>
      <c r="C467" s="13"/>
      <c r="D467" s="11" t="s">
        <v>21</v>
      </c>
      <c r="E467" s="17">
        <f t="shared" si="21"/>
        <v>1</v>
      </c>
      <c r="F467" s="9">
        <f t="shared" si="20"/>
        <v>0</v>
      </c>
    </row>
    <row r="468" spans="1:6" x14ac:dyDescent="0.25">
      <c r="A468" s="112"/>
      <c r="B468" s="21"/>
      <c r="C468" s="13"/>
      <c r="D468" s="11" t="s">
        <v>21</v>
      </c>
      <c r="E468" s="17">
        <f t="shared" si="21"/>
        <v>1</v>
      </c>
      <c r="F468" s="9">
        <f t="shared" si="20"/>
        <v>0</v>
      </c>
    </row>
    <row r="469" spans="1:6" x14ac:dyDescent="0.25">
      <c r="A469" s="112"/>
      <c r="B469" s="21"/>
      <c r="C469" s="13"/>
      <c r="D469" s="11" t="s">
        <v>21</v>
      </c>
      <c r="E469" s="17">
        <f t="shared" si="21"/>
        <v>1</v>
      </c>
      <c r="F469" s="9">
        <f t="shared" si="20"/>
        <v>0</v>
      </c>
    </row>
    <row r="470" spans="1:6" x14ac:dyDescent="0.25">
      <c r="A470" s="112"/>
      <c r="B470" s="21"/>
      <c r="C470" s="13"/>
      <c r="D470" s="11" t="s">
        <v>21</v>
      </c>
      <c r="E470" s="17">
        <f t="shared" si="21"/>
        <v>1</v>
      </c>
      <c r="F470" s="9">
        <f t="shared" si="20"/>
        <v>0</v>
      </c>
    </row>
    <row r="471" spans="1:6" x14ac:dyDescent="0.25">
      <c r="A471" s="112"/>
      <c r="B471" s="21"/>
      <c r="C471" s="13"/>
      <c r="D471" s="11" t="s">
        <v>21</v>
      </c>
      <c r="E471" s="17">
        <f t="shared" si="21"/>
        <v>1</v>
      </c>
      <c r="F471" s="9">
        <f t="shared" si="20"/>
        <v>0</v>
      </c>
    </row>
    <row r="472" spans="1:6" x14ac:dyDescent="0.25">
      <c r="A472" s="112"/>
      <c r="B472" s="21"/>
      <c r="C472" s="13"/>
      <c r="D472" s="11" t="s">
        <v>21</v>
      </c>
      <c r="E472" s="17">
        <f t="shared" si="21"/>
        <v>1</v>
      </c>
      <c r="F472" s="9">
        <f t="shared" si="20"/>
        <v>0</v>
      </c>
    </row>
    <row r="473" spans="1:6" x14ac:dyDescent="0.25">
      <c r="A473" s="112"/>
      <c r="B473" s="21"/>
      <c r="C473" s="13"/>
      <c r="D473" s="11" t="s">
        <v>21</v>
      </c>
      <c r="E473" s="17">
        <f t="shared" si="21"/>
        <v>1</v>
      </c>
      <c r="F473" s="9">
        <f t="shared" si="20"/>
        <v>0</v>
      </c>
    </row>
    <row r="474" spans="1:6" x14ac:dyDescent="0.25">
      <c r="A474" s="112"/>
      <c r="B474" s="21"/>
      <c r="C474" s="13"/>
      <c r="D474" s="11" t="s">
        <v>21</v>
      </c>
      <c r="E474" s="17">
        <f t="shared" si="21"/>
        <v>1</v>
      </c>
      <c r="F474" s="9">
        <f t="shared" si="20"/>
        <v>0</v>
      </c>
    </row>
    <row r="475" spans="1:6" x14ac:dyDescent="0.25">
      <c r="A475" s="112"/>
      <c r="B475" s="21"/>
      <c r="C475" s="13"/>
      <c r="D475" s="11" t="s">
        <v>21</v>
      </c>
      <c r="E475" s="17">
        <f t="shared" si="21"/>
        <v>1</v>
      </c>
      <c r="F475" s="9">
        <f t="shared" si="20"/>
        <v>0</v>
      </c>
    </row>
    <row r="476" spans="1:6" x14ac:dyDescent="0.25">
      <c r="A476" s="112"/>
      <c r="B476" s="21"/>
      <c r="C476" s="13"/>
      <c r="D476" s="11" t="s">
        <v>21</v>
      </c>
      <c r="E476" s="17">
        <f t="shared" si="21"/>
        <v>1</v>
      </c>
      <c r="F476" s="9">
        <f t="shared" si="20"/>
        <v>0</v>
      </c>
    </row>
    <row r="477" spans="1:6" x14ac:dyDescent="0.25">
      <c r="A477" s="112"/>
      <c r="B477" s="21"/>
      <c r="C477" s="13"/>
      <c r="D477" s="11" t="s">
        <v>21</v>
      </c>
      <c r="E477" s="17">
        <f t="shared" si="21"/>
        <v>1</v>
      </c>
      <c r="F477" s="9">
        <f t="shared" si="20"/>
        <v>0</v>
      </c>
    </row>
    <row r="478" spans="1:6" x14ac:dyDescent="0.25">
      <c r="A478" s="112"/>
      <c r="B478" s="21"/>
      <c r="C478" s="13"/>
      <c r="D478" s="11" t="s">
        <v>21</v>
      </c>
      <c r="E478" s="17">
        <f t="shared" si="21"/>
        <v>1</v>
      </c>
      <c r="F478" s="9">
        <f t="shared" si="20"/>
        <v>0</v>
      </c>
    </row>
    <row r="479" spans="1:6" x14ac:dyDescent="0.25">
      <c r="A479" s="112"/>
      <c r="B479" s="21"/>
      <c r="C479" s="13"/>
      <c r="D479" s="11" t="s">
        <v>21</v>
      </c>
      <c r="E479" s="17">
        <f t="shared" si="21"/>
        <v>1</v>
      </c>
      <c r="F479" s="9">
        <f t="shared" si="20"/>
        <v>0</v>
      </c>
    </row>
    <row r="480" spans="1:6" x14ac:dyDescent="0.25">
      <c r="A480" s="112"/>
      <c r="B480" s="21"/>
      <c r="C480" s="13"/>
      <c r="D480" s="11" t="s">
        <v>21</v>
      </c>
      <c r="E480" s="17">
        <f t="shared" si="21"/>
        <v>1</v>
      </c>
      <c r="F480" s="9">
        <f t="shared" si="20"/>
        <v>0</v>
      </c>
    </row>
    <row r="481" spans="1:6" x14ac:dyDescent="0.25">
      <c r="A481" s="112"/>
      <c r="B481" s="21"/>
      <c r="C481" s="13"/>
      <c r="D481" s="11" t="s">
        <v>21</v>
      </c>
      <c r="E481" s="17">
        <f t="shared" si="21"/>
        <v>1</v>
      </c>
      <c r="F481" s="9">
        <f t="shared" si="20"/>
        <v>0</v>
      </c>
    </row>
    <row r="482" spans="1:6" x14ac:dyDescent="0.25">
      <c r="A482" s="112"/>
      <c r="B482" s="21"/>
      <c r="C482" s="13"/>
      <c r="D482" s="11" t="s">
        <v>21</v>
      </c>
      <c r="E482" s="17">
        <f t="shared" si="21"/>
        <v>1</v>
      </c>
      <c r="F482" s="9">
        <f t="shared" si="20"/>
        <v>0</v>
      </c>
    </row>
    <row r="483" spans="1:6" x14ac:dyDescent="0.25">
      <c r="A483" s="112"/>
      <c r="B483" s="21"/>
      <c r="C483" s="13"/>
      <c r="D483" s="11" t="s">
        <v>21</v>
      </c>
      <c r="E483" s="17">
        <f t="shared" si="21"/>
        <v>1</v>
      </c>
      <c r="F483" s="9">
        <f t="shared" si="20"/>
        <v>0</v>
      </c>
    </row>
    <row r="484" spans="1:6" x14ac:dyDescent="0.25">
      <c r="A484" s="112"/>
      <c r="B484" s="21"/>
      <c r="C484" s="13"/>
      <c r="D484" s="11" t="s">
        <v>21</v>
      </c>
      <c r="E484" s="17">
        <f t="shared" si="21"/>
        <v>1</v>
      </c>
      <c r="F484" s="9">
        <f t="shared" si="20"/>
        <v>0</v>
      </c>
    </row>
    <row r="485" spans="1:6" x14ac:dyDescent="0.25">
      <c r="A485" s="112"/>
      <c r="B485" s="21"/>
      <c r="C485" s="13"/>
      <c r="D485" s="11" t="s">
        <v>21</v>
      </c>
      <c r="E485" s="17">
        <f t="shared" si="21"/>
        <v>1</v>
      </c>
      <c r="F485" s="9">
        <f t="shared" si="20"/>
        <v>0</v>
      </c>
    </row>
    <row r="486" spans="1:6" x14ac:dyDescent="0.25">
      <c r="A486" s="112"/>
      <c r="B486" s="21"/>
      <c r="C486" s="13"/>
      <c r="D486" s="11" t="s">
        <v>21</v>
      </c>
      <c r="E486" s="17">
        <f t="shared" si="21"/>
        <v>1</v>
      </c>
      <c r="F486" s="9">
        <f t="shared" si="20"/>
        <v>0</v>
      </c>
    </row>
    <row r="487" spans="1:6" x14ac:dyDescent="0.25">
      <c r="A487" s="112"/>
      <c r="B487" s="21"/>
      <c r="C487" s="13"/>
      <c r="D487" s="11" t="s">
        <v>21</v>
      </c>
      <c r="E487" s="17">
        <f t="shared" si="21"/>
        <v>1</v>
      </c>
      <c r="F487" s="9">
        <f t="shared" si="20"/>
        <v>0</v>
      </c>
    </row>
    <row r="488" spans="1:6" x14ac:dyDescent="0.25">
      <c r="A488" s="112"/>
      <c r="B488" s="21"/>
      <c r="C488" s="13"/>
      <c r="D488" s="11" t="s">
        <v>21</v>
      </c>
      <c r="E488" s="17">
        <f t="shared" si="21"/>
        <v>1</v>
      </c>
      <c r="F488" s="9">
        <f t="shared" si="20"/>
        <v>0</v>
      </c>
    </row>
    <row r="489" spans="1:6" x14ac:dyDescent="0.25">
      <c r="A489" s="112"/>
      <c r="B489" s="21"/>
      <c r="C489" s="13"/>
      <c r="D489" s="11" t="s">
        <v>21</v>
      </c>
      <c r="E489" s="17">
        <f t="shared" si="21"/>
        <v>1</v>
      </c>
      <c r="F489" s="9">
        <f t="shared" si="20"/>
        <v>0</v>
      </c>
    </row>
    <row r="490" spans="1:6" x14ac:dyDescent="0.25">
      <c r="A490" s="112"/>
      <c r="B490" s="21"/>
      <c r="C490" s="13"/>
      <c r="D490" s="11" t="s">
        <v>21</v>
      </c>
      <c r="E490" s="17">
        <f t="shared" si="21"/>
        <v>1</v>
      </c>
      <c r="F490" s="9">
        <f t="shared" si="20"/>
        <v>0</v>
      </c>
    </row>
    <row r="491" spans="1:6" x14ac:dyDescent="0.25">
      <c r="A491" s="112"/>
      <c r="B491" s="21"/>
      <c r="C491" s="13"/>
      <c r="D491" s="11" t="s">
        <v>21</v>
      </c>
      <c r="E491" s="17">
        <f t="shared" si="21"/>
        <v>1</v>
      </c>
      <c r="F491" s="9">
        <f t="shared" si="20"/>
        <v>0</v>
      </c>
    </row>
    <row r="492" spans="1:6" x14ac:dyDescent="0.25">
      <c r="A492" s="112"/>
      <c r="B492" s="21"/>
      <c r="C492" s="13"/>
      <c r="D492" s="11" t="s">
        <v>21</v>
      </c>
      <c r="E492" s="17">
        <f t="shared" si="21"/>
        <v>1</v>
      </c>
      <c r="F492" s="9">
        <f t="shared" si="20"/>
        <v>0</v>
      </c>
    </row>
    <row r="493" spans="1:6" x14ac:dyDescent="0.25">
      <c r="A493" s="112"/>
      <c r="B493" s="21"/>
      <c r="C493" s="13"/>
      <c r="D493" s="11" t="s">
        <v>21</v>
      </c>
      <c r="E493" s="17">
        <f t="shared" si="21"/>
        <v>1</v>
      </c>
      <c r="F493" s="9">
        <f t="shared" si="20"/>
        <v>0</v>
      </c>
    </row>
    <row r="494" spans="1:6" x14ac:dyDescent="0.25">
      <c r="A494" s="112"/>
      <c r="B494" s="21"/>
      <c r="C494" s="13"/>
      <c r="D494" s="11" t="s">
        <v>21</v>
      </c>
      <c r="E494" s="17">
        <f t="shared" si="21"/>
        <v>1</v>
      </c>
      <c r="F494" s="9">
        <f t="shared" si="20"/>
        <v>0</v>
      </c>
    </row>
    <row r="495" spans="1:6" x14ac:dyDescent="0.25">
      <c r="A495" s="112"/>
      <c r="B495" s="21"/>
      <c r="C495" s="13"/>
      <c r="D495" s="11" t="s">
        <v>21</v>
      </c>
      <c r="E495" s="17">
        <f t="shared" si="21"/>
        <v>1</v>
      </c>
      <c r="F495" s="9">
        <f t="shared" si="20"/>
        <v>0</v>
      </c>
    </row>
    <row r="496" spans="1:6" x14ac:dyDescent="0.25">
      <c r="A496" s="112"/>
      <c r="B496" s="21"/>
      <c r="C496" s="13"/>
      <c r="D496" s="11" t="s">
        <v>21</v>
      </c>
      <c r="E496" s="17">
        <f t="shared" si="21"/>
        <v>1</v>
      </c>
      <c r="F496" s="9">
        <f t="shared" si="20"/>
        <v>0</v>
      </c>
    </row>
    <row r="497" spans="1:6" x14ac:dyDescent="0.25">
      <c r="A497" s="112"/>
      <c r="B497" s="21"/>
      <c r="C497" s="13"/>
      <c r="D497" s="11" t="s">
        <v>21</v>
      </c>
      <c r="E497" s="17">
        <f t="shared" si="21"/>
        <v>1</v>
      </c>
      <c r="F497" s="9">
        <f t="shared" si="20"/>
        <v>0</v>
      </c>
    </row>
    <row r="498" spans="1:6" x14ac:dyDescent="0.25">
      <c r="A498" s="112"/>
      <c r="B498" s="21"/>
      <c r="C498" s="13"/>
      <c r="D498" s="11" t="s">
        <v>21</v>
      </c>
      <c r="E498" s="17">
        <f t="shared" si="21"/>
        <v>1</v>
      </c>
      <c r="F498" s="9">
        <f t="shared" si="20"/>
        <v>0</v>
      </c>
    </row>
    <row r="499" spans="1:6" x14ac:dyDescent="0.25">
      <c r="A499" s="112"/>
      <c r="B499" s="21"/>
      <c r="C499" s="13"/>
      <c r="D499" s="11" t="s">
        <v>21</v>
      </c>
      <c r="E499" s="17">
        <f t="shared" si="21"/>
        <v>1</v>
      </c>
      <c r="F499" s="9">
        <f t="shared" si="20"/>
        <v>0</v>
      </c>
    </row>
    <row r="500" spans="1:6" x14ac:dyDescent="0.25">
      <c r="A500" s="112"/>
      <c r="B500" s="21"/>
      <c r="C500" s="13"/>
      <c r="D500" s="11" t="s">
        <v>21</v>
      </c>
      <c r="E500" s="17">
        <f t="shared" si="21"/>
        <v>1</v>
      </c>
      <c r="F500" s="9">
        <f t="shared" si="20"/>
        <v>0</v>
      </c>
    </row>
    <row r="501" spans="1:6" x14ac:dyDescent="0.25">
      <c r="A501" s="112"/>
      <c r="B501" s="21"/>
      <c r="C501" s="13"/>
      <c r="D501" s="11" t="s">
        <v>21</v>
      </c>
      <c r="E501" s="17">
        <f t="shared" si="21"/>
        <v>1</v>
      </c>
      <c r="F501" s="9">
        <f t="shared" si="20"/>
        <v>0</v>
      </c>
    </row>
    <row r="502" spans="1:6" x14ac:dyDescent="0.25">
      <c r="A502" s="112"/>
      <c r="B502" s="21"/>
      <c r="C502" s="13"/>
      <c r="D502" s="11" t="s">
        <v>21</v>
      </c>
      <c r="E502" s="17">
        <f t="shared" si="21"/>
        <v>1</v>
      </c>
      <c r="F502" s="9">
        <f t="shared" si="20"/>
        <v>0</v>
      </c>
    </row>
    <row r="503" spans="1:6" x14ac:dyDescent="0.25">
      <c r="A503" s="112"/>
      <c r="B503" s="21"/>
      <c r="C503" s="13"/>
      <c r="D503" s="11" t="s">
        <v>21</v>
      </c>
      <c r="E503" s="17">
        <f t="shared" si="21"/>
        <v>1</v>
      </c>
      <c r="F503" s="9">
        <f t="shared" si="20"/>
        <v>0</v>
      </c>
    </row>
    <row r="504" spans="1:6" x14ac:dyDescent="0.25">
      <c r="A504" s="112"/>
      <c r="B504" s="21"/>
      <c r="C504" s="13"/>
      <c r="D504" s="11" t="s">
        <v>21</v>
      </c>
      <c r="E504" s="17">
        <f t="shared" si="21"/>
        <v>1</v>
      </c>
      <c r="F504" s="9">
        <f t="shared" si="20"/>
        <v>0</v>
      </c>
    </row>
    <row r="505" spans="1:6" x14ac:dyDescent="0.25">
      <c r="A505" s="112"/>
      <c r="B505" s="21"/>
      <c r="C505" s="13"/>
      <c r="D505" s="11" t="s">
        <v>21</v>
      </c>
      <c r="E505" s="17">
        <f t="shared" si="21"/>
        <v>1</v>
      </c>
      <c r="F505" s="9">
        <f t="shared" si="20"/>
        <v>0</v>
      </c>
    </row>
    <row r="506" spans="1:6" x14ac:dyDescent="0.25">
      <c r="A506" s="112"/>
      <c r="B506" s="21"/>
      <c r="C506" s="13"/>
      <c r="D506" s="11" t="s">
        <v>21</v>
      </c>
      <c r="E506" s="17">
        <f t="shared" si="21"/>
        <v>1</v>
      </c>
      <c r="F506" s="9">
        <f t="shared" si="20"/>
        <v>0</v>
      </c>
    </row>
    <row r="507" spans="1:6" x14ac:dyDescent="0.25">
      <c r="A507" s="112"/>
      <c r="B507" s="21"/>
      <c r="C507" s="13"/>
      <c r="D507" s="11" t="s">
        <v>21</v>
      </c>
      <c r="E507" s="17">
        <f t="shared" si="21"/>
        <v>1</v>
      </c>
      <c r="F507" s="9">
        <f t="shared" si="20"/>
        <v>0</v>
      </c>
    </row>
    <row r="508" spans="1:6" x14ac:dyDescent="0.25">
      <c r="A508" s="112"/>
      <c r="B508" s="21"/>
      <c r="C508" s="13"/>
      <c r="D508" s="11" t="s">
        <v>21</v>
      </c>
      <c r="E508" s="17">
        <f t="shared" si="21"/>
        <v>1</v>
      </c>
      <c r="F508" s="9">
        <f t="shared" si="20"/>
        <v>0</v>
      </c>
    </row>
    <row r="509" spans="1:6" x14ac:dyDescent="0.25">
      <c r="A509" s="112"/>
      <c r="B509" s="21"/>
      <c r="C509" s="13"/>
      <c r="D509" s="11" t="s">
        <v>21</v>
      </c>
      <c r="E509" s="17">
        <f t="shared" si="21"/>
        <v>1</v>
      </c>
      <c r="F509" s="9">
        <f t="shared" si="20"/>
        <v>0</v>
      </c>
    </row>
    <row r="510" spans="1:6" x14ac:dyDescent="0.25">
      <c r="A510" s="112"/>
      <c r="B510" s="21"/>
      <c r="C510" s="13"/>
      <c r="D510" s="11" t="s">
        <v>21</v>
      </c>
      <c r="E510" s="17">
        <f t="shared" si="21"/>
        <v>1</v>
      </c>
      <c r="F510" s="9">
        <f t="shared" si="20"/>
        <v>0</v>
      </c>
    </row>
    <row r="511" spans="1:6" x14ac:dyDescent="0.25">
      <c r="A511" s="112"/>
      <c r="B511" s="21"/>
      <c r="C511" s="13"/>
      <c r="D511" s="11" t="s">
        <v>21</v>
      </c>
      <c r="E511" s="17">
        <f t="shared" si="21"/>
        <v>1</v>
      </c>
      <c r="F511" s="9">
        <f t="shared" si="20"/>
        <v>0</v>
      </c>
    </row>
    <row r="512" spans="1:6" x14ac:dyDescent="0.25">
      <c r="A512" s="112"/>
      <c r="B512" s="21"/>
      <c r="C512" s="13"/>
      <c r="D512" s="11" t="s">
        <v>21</v>
      </c>
      <c r="E512" s="17">
        <f t="shared" si="21"/>
        <v>1</v>
      </c>
      <c r="F512" s="9">
        <f t="shared" si="20"/>
        <v>0</v>
      </c>
    </row>
    <row r="513" spans="1:6" x14ac:dyDescent="0.25">
      <c r="A513" s="112"/>
      <c r="B513" s="21"/>
      <c r="C513" s="13"/>
      <c r="D513" s="11" t="s">
        <v>21</v>
      </c>
      <c r="E513" s="17">
        <f t="shared" si="21"/>
        <v>1</v>
      </c>
      <c r="F513" s="9">
        <f t="shared" si="20"/>
        <v>0</v>
      </c>
    </row>
    <row r="514" spans="1:6" x14ac:dyDescent="0.25">
      <c r="A514" s="112"/>
      <c r="B514" s="21"/>
      <c r="C514" s="13"/>
      <c r="D514" s="11" t="s">
        <v>21</v>
      </c>
      <c r="E514" s="17">
        <f t="shared" si="21"/>
        <v>1</v>
      </c>
      <c r="F514" s="9">
        <f t="shared" ref="F514:F577" si="22">C514*E514</f>
        <v>0</v>
      </c>
    </row>
    <row r="515" spans="1:6" x14ac:dyDescent="0.25">
      <c r="A515" s="112"/>
      <c r="B515" s="21"/>
      <c r="C515" s="13"/>
      <c r="D515" s="11" t="s">
        <v>21</v>
      </c>
      <c r="E515" s="17">
        <f t="shared" ref="E515:E578" si="23">IFERROR(VLOOKUP(D515, $M$2:$N$8, 2, FALSE), 1)</f>
        <v>1</v>
      </c>
      <c r="F515" s="9">
        <f t="shared" si="22"/>
        <v>0</v>
      </c>
    </row>
    <row r="516" spans="1:6" x14ac:dyDescent="0.25">
      <c r="A516" s="112"/>
      <c r="B516" s="21"/>
      <c r="C516" s="13"/>
      <c r="D516" s="11" t="s">
        <v>21</v>
      </c>
      <c r="E516" s="17">
        <f t="shared" si="23"/>
        <v>1</v>
      </c>
      <c r="F516" s="9">
        <f t="shared" si="22"/>
        <v>0</v>
      </c>
    </row>
    <row r="517" spans="1:6" x14ac:dyDescent="0.25">
      <c r="A517" s="112"/>
      <c r="B517" s="21"/>
      <c r="C517" s="13"/>
      <c r="D517" s="11" t="s">
        <v>21</v>
      </c>
      <c r="E517" s="17">
        <f t="shared" si="23"/>
        <v>1</v>
      </c>
      <c r="F517" s="9">
        <f t="shared" si="22"/>
        <v>0</v>
      </c>
    </row>
    <row r="518" spans="1:6" x14ac:dyDescent="0.25">
      <c r="A518" s="112"/>
      <c r="B518" s="21"/>
      <c r="C518" s="13"/>
      <c r="D518" s="11" t="s">
        <v>21</v>
      </c>
      <c r="E518" s="17">
        <f t="shared" si="23"/>
        <v>1</v>
      </c>
      <c r="F518" s="9">
        <f t="shared" si="22"/>
        <v>0</v>
      </c>
    </row>
    <row r="519" spans="1:6" x14ac:dyDescent="0.25">
      <c r="A519" s="112"/>
      <c r="B519" s="21"/>
      <c r="C519" s="13"/>
      <c r="D519" s="11" t="s">
        <v>21</v>
      </c>
      <c r="E519" s="17">
        <f t="shared" si="23"/>
        <v>1</v>
      </c>
      <c r="F519" s="9">
        <f t="shared" si="22"/>
        <v>0</v>
      </c>
    </row>
    <row r="520" spans="1:6" x14ac:dyDescent="0.25">
      <c r="A520" s="112"/>
      <c r="B520" s="21"/>
      <c r="C520" s="13"/>
      <c r="D520" s="11" t="s">
        <v>21</v>
      </c>
      <c r="E520" s="17">
        <f t="shared" si="23"/>
        <v>1</v>
      </c>
      <c r="F520" s="9">
        <f t="shared" si="22"/>
        <v>0</v>
      </c>
    </row>
    <row r="521" spans="1:6" x14ac:dyDescent="0.25">
      <c r="A521" s="112"/>
      <c r="B521" s="21"/>
      <c r="C521" s="13"/>
      <c r="D521" s="11" t="s">
        <v>21</v>
      </c>
      <c r="E521" s="17">
        <f t="shared" si="23"/>
        <v>1</v>
      </c>
      <c r="F521" s="9">
        <f t="shared" si="22"/>
        <v>0</v>
      </c>
    </row>
    <row r="522" spans="1:6" x14ac:dyDescent="0.25">
      <c r="A522" s="112"/>
      <c r="B522" s="21"/>
      <c r="C522" s="13"/>
      <c r="D522" s="11" t="s">
        <v>21</v>
      </c>
      <c r="E522" s="17">
        <f t="shared" si="23"/>
        <v>1</v>
      </c>
      <c r="F522" s="9">
        <f t="shared" si="22"/>
        <v>0</v>
      </c>
    </row>
    <row r="523" spans="1:6" x14ac:dyDescent="0.25">
      <c r="A523" s="112"/>
      <c r="B523" s="21"/>
      <c r="C523" s="13"/>
      <c r="D523" s="11" t="s">
        <v>21</v>
      </c>
      <c r="E523" s="17">
        <f t="shared" si="23"/>
        <v>1</v>
      </c>
      <c r="F523" s="9">
        <f t="shared" si="22"/>
        <v>0</v>
      </c>
    </row>
    <row r="524" spans="1:6" x14ac:dyDescent="0.25">
      <c r="A524" s="112"/>
      <c r="B524" s="21"/>
      <c r="C524" s="13"/>
      <c r="D524" s="11" t="s">
        <v>21</v>
      </c>
      <c r="E524" s="17">
        <f t="shared" si="23"/>
        <v>1</v>
      </c>
      <c r="F524" s="9">
        <f t="shared" si="22"/>
        <v>0</v>
      </c>
    </row>
    <row r="525" spans="1:6" x14ac:dyDescent="0.25">
      <c r="A525" s="112"/>
      <c r="B525" s="21"/>
      <c r="C525" s="13"/>
      <c r="D525" s="11" t="s">
        <v>21</v>
      </c>
      <c r="E525" s="17">
        <f t="shared" si="23"/>
        <v>1</v>
      </c>
      <c r="F525" s="9">
        <f t="shared" si="22"/>
        <v>0</v>
      </c>
    </row>
    <row r="526" spans="1:6" x14ac:dyDescent="0.25">
      <c r="A526" s="112"/>
      <c r="B526" s="21"/>
      <c r="C526" s="13"/>
      <c r="D526" s="11" t="s">
        <v>21</v>
      </c>
      <c r="E526" s="17">
        <f t="shared" si="23"/>
        <v>1</v>
      </c>
      <c r="F526" s="9">
        <f t="shared" si="22"/>
        <v>0</v>
      </c>
    </row>
    <row r="527" spans="1:6" x14ac:dyDescent="0.25">
      <c r="A527" s="112"/>
      <c r="B527" s="21"/>
      <c r="C527" s="13"/>
      <c r="D527" s="11" t="s">
        <v>21</v>
      </c>
      <c r="E527" s="17">
        <f t="shared" si="23"/>
        <v>1</v>
      </c>
      <c r="F527" s="9">
        <f t="shared" si="22"/>
        <v>0</v>
      </c>
    </row>
    <row r="528" spans="1:6" x14ac:dyDescent="0.25">
      <c r="A528" s="112"/>
      <c r="B528" s="21"/>
      <c r="C528" s="13"/>
      <c r="D528" s="11" t="s">
        <v>21</v>
      </c>
      <c r="E528" s="17">
        <f t="shared" si="23"/>
        <v>1</v>
      </c>
      <c r="F528" s="9">
        <f t="shared" si="22"/>
        <v>0</v>
      </c>
    </row>
    <row r="529" spans="1:6" x14ac:dyDescent="0.25">
      <c r="A529" s="112"/>
      <c r="B529" s="21"/>
      <c r="C529" s="13"/>
      <c r="D529" s="11" t="s">
        <v>21</v>
      </c>
      <c r="E529" s="17">
        <f t="shared" si="23"/>
        <v>1</v>
      </c>
      <c r="F529" s="9">
        <f t="shared" si="22"/>
        <v>0</v>
      </c>
    </row>
    <row r="530" spans="1:6" x14ac:dyDescent="0.25">
      <c r="A530" s="112"/>
      <c r="B530" s="21"/>
      <c r="C530" s="13"/>
      <c r="D530" s="11" t="s">
        <v>21</v>
      </c>
      <c r="E530" s="17">
        <f t="shared" si="23"/>
        <v>1</v>
      </c>
      <c r="F530" s="9">
        <f t="shared" si="22"/>
        <v>0</v>
      </c>
    </row>
    <row r="531" spans="1:6" x14ac:dyDescent="0.25">
      <c r="A531" s="112"/>
      <c r="B531" s="21"/>
      <c r="C531" s="13"/>
      <c r="D531" s="11" t="s">
        <v>21</v>
      </c>
      <c r="E531" s="17">
        <f t="shared" si="23"/>
        <v>1</v>
      </c>
      <c r="F531" s="9">
        <f t="shared" si="22"/>
        <v>0</v>
      </c>
    </row>
    <row r="532" spans="1:6" x14ac:dyDescent="0.25">
      <c r="A532" s="112"/>
      <c r="B532" s="21"/>
      <c r="C532" s="13"/>
      <c r="D532" s="11" t="s">
        <v>21</v>
      </c>
      <c r="E532" s="17">
        <f t="shared" si="23"/>
        <v>1</v>
      </c>
      <c r="F532" s="9">
        <f t="shared" si="22"/>
        <v>0</v>
      </c>
    </row>
    <row r="533" spans="1:6" x14ac:dyDescent="0.25">
      <c r="A533" s="112"/>
      <c r="B533" s="21"/>
      <c r="C533" s="13"/>
      <c r="D533" s="11" t="s">
        <v>21</v>
      </c>
      <c r="E533" s="17">
        <f t="shared" si="23"/>
        <v>1</v>
      </c>
      <c r="F533" s="9">
        <f t="shared" si="22"/>
        <v>0</v>
      </c>
    </row>
    <row r="534" spans="1:6" x14ac:dyDescent="0.25">
      <c r="A534" s="112"/>
      <c r="B534" s="21"/>
      <c r="C534" s="13"/>
      <c r="D534" s="11" t="s">
        <v>21</v>
      </c>
      <c r="E534" s="17">
        <f t="shared" si="23"/>
        <v>1</v>
      </c>
      <c r="F534" s="9">
        <f t="shared" si="22"/>
        <v>0</v>
      </c>
    </row>
    <row r="535" spans="1:6" x14ac:dyDescent="0.25">
      <c r="A535" s="112"/>
      <c r="B535" s="21"/>
      <c r="C535" s="13"/>
      <c r="D535" s="11" t="s">
        <v>21</v>
      </c>
      <c r="E535" s="17">
        <f t="shared" si="23"/>
        <v>1</v>
      </c>
      <c r="F535" s="9">
        <f t="shared" si="22"/>
        <v>0</v>
      </c>
    </row>
    <row r="536" spans="1:6" x14ac:dyDescent="0.25">
      <c r="A536" s="112"/>
      <c r="B536" s="21"/>
      <c r="C536" s="13"/>
      <c r="D536" s="11" t="s">
        <v>21</v>
      </c>
      <c r="E536" s="17">
        <f t="shared" si="23"/>
        <v>1</v>
      </c>
      <c r="F536" s="9">
        <f t="shared" si="22"/>
        <v>0</v>
      </c>
    </row>
    <row r="537" spans="1:6" x14ac:dyDescent="0.25">
      <c r="A537" s="112"/>
      <c r="B537" s="21"/>
      <c r="C537" s="13"/>
      <c r="D537" s="11" t="s">
        <v>21</v>
      </c>
      <c r="E537" s="17">
        <f t="shared" si="23"/>
        <v>1</v>
      </c>
      <c r="F537" s="9">
        <f t="shared" si="22"/>
        <v>0</v>
      </c>
    </row>
    <row r="538" spans="1:6" x14ac:dyDescent="0.25">
      <c r="A538" s="112"/>
      <c r="B538" s="21"/>
      <c r="C538" s="13"/>
      <c r="D538" s="11" t="s">
        <v>21</v>
      </c>
      <c r="E538" s="17">
        <f t="shared" si="23"/>
        <v>1</v>
      </c>
      <c r="F538" s="9">
        <f t="shared" si="22"/>
        <v>0</v>
      </c>
    </row>
    <row r="539" spans="1:6" x14ac:dyDescent="0.25">
      <c r="A539" s="112"/>
      <c r="B539" s="21"/>
      <c r="C539" s="13"/>
      <c r="D539" s="11" t="s">
        <v>21</v>
      </c>
      <c r="E539" s="17">
        <f t="shared" si="23"/>
        <v>1</v>
      </c>
      <c r="F539" s="9">
        <f t="shared" si="22"/>
        <v>0</v>
      </c>
    </row>
    <row r="540" spans="1:6" x14ac:dyDescent="0.25">
      <c r="A540" s="112"/>
      <c r="B540" s="21"/>
      <c r="C540" s="13"/>
      <c r="D540" s="11" t="s">
        <v>21</v>
      </c>
      <c r="E540" s="17">
        <f t="shared" si="23"/>
        <v>1</v>
      </c>
      <c r="F540" s="9">
        <f t="shared" si="22"/>
        <v>0</v>
      </c>
    </row>
    <row r="541" spans="1:6" x14ac:dyDescent="0.25">
      <c r="A541" s="112"/>
      <c r="B541" s="21"/>
      <c r="C541" s="13"/>
      <c r="D541" s="11" t="s">
        <v>21</v>
      </c>
      <c r="E541" s="17">
        <f t="shared" si="23"/>
        <v>1</v>
      </c>
      <c r="F541" s="9">
        <f t="shared" si="22"/>
        <v>0</v>
      </c>
    </row>
    <row r="542" spans="1:6" x14ac:dyDescent="0.25">
      <c r="A542" s="112"/>
      <c r="B542" s="21"/>
      <c r="C542" s="13"/>
      <c r="D542" s="11" t="s">
        <v>21</v>
      </c>
      <c r="E542" s="17">
        <f t="shared" si="23"/>
        <v>1</v>
      </c>
      <c r="F542" s="9">
        <f t="shared" si="22"/>
        <v>0</v>
      </c>
    </row>
    <row r="543" spans="1:6" x14ac:dyDescent="0.25">
      <c r="A543" s="112"/>
      <c r="B543" s="21"/>
      <c r="C543" s="13"/>
      <c r="D543" s="11" t="s">
        <v>21</v>
      </c>
      <c r="E543" s="17">
        <f t="shared" si="23"/>
        <v>1</v>
      </c>
      <c r="F543" s="9">
        <f t="shared" si="22"/>
        <v>0</v>
      </c>
    </row>
    <row r="544" spans="1:6" x14ac:dyDescent="0.25">
      <c r="A544" s="112"/>
      <c r="B544" s="21"/>
      <c r="C544" s="13"/>
      <c r="D544" s="11" t="s">
        <v>21</v>
      </c>
      <c r="E544" s="17">
        <f t="shared" si="23"/>
        <v>1</v>
      </c>
      <c r="F544" s="9">
        <f t="shared" si="22"/>
        <v>0</v>
      </c>
    </row>
    <row r="545" spans="1:6" x14ac:dyDescent="0.25">
      <c r="A545" s="112"/>
      <c r="B545" s="21"/>
      <c r="C545" s="13"/>
      <c r="D545" s="11" t="s">
        <v>21</v>
      </c>
      <c r="E545" s="17">
        <f t="shared" si="23"/>
        <v>1</v>
      </c>
      <c r="F545" s="9">
        <f t="shared" si="22"/>
        <v>0</v>
      </c>
    </row>
    <row r="546" spans="1:6" x14ac:dyDescent="0.25">
      <c r="A546" s="112"/>
      <c r="B546" s="21"/>
      <c r="C546" s="13"/>
      <c r="D546" s="11" t="s">
        <v>21</v>
      </c>
      <c r="E546" s="17">
        <f t="shared" si="23"/>
        <v>1</v>
      </c>
      <c r="F546" s="9">
        <f t="shared" si="22"/>
        <v>0</v>
      </c>
    </row>
    <row r="547" spans="1:6" x14ac:dyDescent="0.25">
      <c r="A547" s="112"/>
      <c r="B547" s="21"/>
      <c r="C547" s="13"/>
      <c r="D547" s="11" t="s">
        <v>21</v>
      </c>
      <c r="E547" s="17">
        <f t="shared" si="23"/>
        <v>1</v>
      </c>
      <c r="F547" s="9">
        <f t="shared" si="22"/>
        <v>0</v>
      </c>
    </row>
    <row r="548" spans="1:6" x14ac:dyDescent="0.25">
      <c r="A548" s="112"/>
      <c r="B548" s="21"/>
      <c r="C548" s="13"/>
      <c r="D548" s="11" t="s">
        <v>21</v>
      </c>
      <c r="E548" s="17">
        <f t="shared" si="23"/>
        <v>1</v>
      </c>
      <c r="F548" s="9">
        <f t="shared" si="22"/>
        <v>0</v>
      </c>
    </row>
    <row r="549" spans="1:6" x14ac:dyDescent="0.25">
      <c r="A549" s="112"/>
      <c r="B549" s="21"/>
      <c r="C549" s="13"/>
      <c r="D549" s="11" t="s">
        <v>21</v>
      </c>
      <c r="E549" s="17">
        <f t="shared" si="23"/>
        <v>1</v>
      </c>
      <c r="F549" s="9">
        <f t="shared" si="22"/>
        <v>0</v>
      </c>
    </row>
    <row r="550" spans="1:6" x14ac:dyDescent="0.25">
      <c r="A550" s="112"/>
      <c r="B550" s="21"/>
      <c r="C550" s="13"/>
      <c r="D550" s="11" t="s">
        <v>21</v>
      </c>
      <c r="E550" s="17">
        <f t="shared" si="23"/>
        <v>1</v>
      </c>
      <c r="F550" s="9">
        <f t="shared" si="22"/>
        <v>0</v>
      </c>
    </row>
    <row r="551" spans="1:6" x14ac:dyDescent="0.25">
      <c r="A551" s="112"/>
      <c r="B551" s="21"/>
      <c r="C551" s="13"/>
      <c r="D551" s="11" t="s">
        <v>21</v>
      </c>
      <c r="E551" s="17">
        <f t="shared" si="23"/>
        <v>1</v>
      </c>
      <c r="F551" s="9">
        <f t="shared" si="22"/>
        <v>0</v>
      </c>
    </row>
    <row r="552" spans="1:6" x14ac:dyDescent="0.25">
      <c r="A552" s="112"/>
      <c r="B552" s="21"/>
      <c r="C552" s="13"/>
      <c r="D552" s="11" t="s">
        <v>21</v>
      </c>
      <c r="E552" s="17">
        <f t="shared" si="23"/>
        <v>1</v>
      </c>
      <c r="F552" s="9">
        <f t="shared" si="22"/>
        <v>0</v>
      </c>
    </row>
    <row r="553" spans="1:6" x14ac:dyDescent="0.25">
      <c r="A553" s="112"/>
      <c r="B553" s="21"/>
      <c r="C553" s="13"/>
      <c r="D553" s="11" t="s">
        <v>21</v>
      </c>
      <c r="E553" s="17">
        <f t="shared" si="23"/>
        <v>1</v>
      </c>
      <c r="F553" s="9">
        <f t="shared" si="22"/>
        <v>0</v>
      </c>
    </row>
    <row r="554" spans="1:6" x14ac:dyDescent="0.25">
      <c r="A554" s="112"/>
      <c r="B554" s="21"/>
      <c r="C554" s="13"/>
      <c r="D554" s="11" t="s">
        <v>21</v>
      </c>
      <c r="E554" s="17">
        <f t="shared" si="23"/>
        <v>1</v>
      </c>
      <c r="F554" s="9">
        <f t="shared" si="22"/>
        <v>0</v>
      </c>
    </row>
    <row r="555" spans="1:6" x14ac:dyDescent="0.25">
      <c r="A555" s="112"/>
      <c r="B555" s="21"/>
      <c r="C555" s="13"/>
      <c r="D555" s="11" t="s">
        <v>21</v>
      </c>
      <c r="E555" s="17">
        <f t="shared" si="23"/>
        <v>1</v>
      </c>
      <c r="F555" s="9">
        <f t="shared" si="22"/>
        <v>0</v>
      </c>
    </row>
    <row r="556" spans="1:6" x14ac:dyDescent="0.25">
      <c r="A556" s="112"/>
      <c r="B556" s="21"/>
      <c r="C556" s="13"/>
      <c r="D556" s="11" t="s">
        <v>21</v>
      </c>
      <c r="E556" s="17">
        <f t="shared" si="23"/>
        <v>1</v>
      </c>
      <c r="F556" s="9">
        <f t="shared" si="22"/>
        <v>0</v>
      </c>
    </row>
    <row r="557" spans="1:6" x14ac:dyDescent="0.25">
      <c r="A557" s="112"/>
      <c r="B557" s="21"/>
      <c r="C557" s="13"/>
      <c r="D557" s="11" t="s">
        <v>21</v>
      </c>
      <c r="E557" s="17">
        <f t="shared" si="23"/>
        <v>1</v>
      </c>
      <c r="F557" s="9">
        <f t="shared" si="22"/>
        <v>0</v>
      </c>
    </row>
    <row r="558" spans="1:6" x14ac:dyDescent="0.25">
      <c r="A558" s="112"/>
      <c r="B558" s="21"/>
      <c r="C558" s="13"/>
      <c r="D558" s="11" t="s">
        <v>21</v>
      </c>
      <c r="E558" s="17">
        <f t="shared" si="23"/>
        <v>1</v>
      </c>
      <c r="F558" s="9">
        <f t="shared" si="22"/>
        <v>0</v>
      </c>
    </row>
    <row r="559" spans="1:6" x14ac:dyDescent="0.25">
      <c r="A559" s="112"/>
      <c r="B559" s="21"/>
      <c r="C559" s="13"/>
      <c r="D559" s="11" t="s">
        <v>21</v>
      </c>
      <c r="E559" s="17">
        <f t="shared" si="23"/>
        <v>1</v>
      </c>
      <c r="F559" s="9">
        <f t="shared" si="22"/>
        <v>0</v>
      </c>
    </row>
    <row r="560" spans="1:6" x14ac:dyDescent="0.25">
      <c r="A560" s="112"/>
      <c r="B560" s="21"/>
      <c r="C560" s="13"/>
      <c r="D560" s="11" t="s">
        <v>21</v>
      </c>
      <c r="E560" s="17">
        <f t="shared" si="23"/>
        <v>1</v>
      </c>
      <c r="F560" s="9">
        <f t="shared" si="22"/>
        <v>0</v>
      </c>
    </row>
    <row r="561" spans="1:6" x14ac:dyDescent="0.25">
      <c r="A561" s="112"/>
      <c r="B561" s="21"/>
      <c r="C561" s="13"/>
      <c r="D561" s="11" t="s">
        <v>21</v>
      </c>
      <c r="E561" s="17">
        <f t="shared" si="23"/>
        <v>1</v>
      </c>
      <c r="F561" s="9">
        <f t="shared" si="22"/>
        <v>0</v>
      </c>
    </row>
    <row r="562" spans="1:6" x14ac:dyDescent="0.25">
      <c r="A562" s="112"/>
      <c r="B562" s="21"/>
      <c r="C562" s="13"/>
      <c r="D562" s="11" t="s">
        <v>21</v>
      </c>
      <c r="E562" s="17">
        <f t="shared" si="23"/>
        <v>1</v>
      </c>
      <c r="F562" s="9">
        <f t="shared" si="22"/>
        <v>0</v>
      </c>
    </row>
    <row r="563" spans="1:6" x14ac:dyDescent="0.25">
      <c r="A563" s="112"/>
      <c r="B563" s="21"/>
      <c r="C563" s="13"/>
      <c r="D563" s="11" t="s">
        <v>21</v>
      </c>
      <c r="E563" s="17">
        <f t="shared" si="23"/>
        <v>1</v>
      </c>
      <c r="F563" s="9">
        <f t="shared" si="22"/>
        <v>0</v>
      </c>
    </row>
    <row r="564" spans="1:6" x14ac:dyDescent="0.25">
      <c r="A564" s="112"/>
      <c r="B564" s="21"/>
      <c r="C564" s="13"/>
      <c r="D564" s="11" t="s">
        <v>21</v>
      </c>
      <c r="E564" s="17">
        <f t="shared" si="23"/>
        <v>1</v>
      </c>
      <c r="F564" s="9">
        <f t="shared" si="22"/>
        <v>0</v>
      </c>
    </row>
    <row r="565" spans="1:6" x14ac:dyDescent="0.25">
      <c r="A565" s="112"/>
      <c r="B565" s="21"/>
      <c r="C565" s="13"/>
      <c r="D565" s="11" t="s">
        <v>21</v>
      </c>
      <c r="E565" s="17">
        <f t="shared" si="23"/>
        <v>1</v>
      </c>
      <c r="F565" s="9">
        <f t="shared" si="22"/>
        <v>0</v>
      </c>
    </row>
    <row r="566" spans="1:6" x14ac:dyDescent="0.25">
      <c r="A566" s="112"/>
      <c r="B566" s="21"/>
      <c r="C566" s="13"/>
      <c r="D566" s="11" t="s">
        <v>21</v>
      </c>
      <c r="E566" s="17">
        <f t="shared" si="23"/>
        <v>1</v>
      </c>
      <c r="F566" s="9">
        <f t="shared" si="22"/>
        <v>0</v>
      </c>
    </row>
    <row r="567" spans="1:6" x14ac:dyDescent="0.25">
      <c r="A567" s="112"/>
      <c r="B567" s="21"/>
      <c r="C567" s="13"/>
      <c r="D567" s="11" t="s">
        <v>21</v>
      </c>
      <c r="E567" s="17">
        <f t="shared" si="23"/>
        <v>1</v>
      </c>
      <c r="F567" s="9">
        <f t="shared" si="22"/>
        <v>0</v>
      </c>
    </row>
    <row r="568" spans="1:6" x14ac:dyDescent="0.25">
      <c r="A568" s="112"/>
      <c r="B568" s="21"/>
      <c r="C568" s="13"/>
      <c r="D568" s="11" t="s">
        <v>21</v>
      </c>
      <c r="E568" s="17">
        <f t="shared" si="23"/>
        <v>1</v>
      </c>
      <c r="F568" s="9">
        <f t="shared" si="22"/>
        <v>0</v>
      </c>
    </row>
    <row r="569" spans="1:6" x14ac:dyDescent="0.25">
      <c r="A569" s="112"/>
      <c r="B569" s="21"/>
      <c r="C569" s="13"/>
      <c r="D569" s="11" t="s">
        <v>21</v>
      </c>
      <c r="E569" s="17">
        <f t="shared" si="23"/>
        <v>1</v>
      </c>
      <c r="F569" s="9">
        <f t="shared" si="22"/>
        <v>0</v>
      </c>
    </row>
    <row r="570" spans="1:6" x14ac:dyDescent="0.25">
      <c r="A570" s="112"/>
      <c r="B570" s="21"/>
      <c r="C570" s="13"/>
      <c r="D570" s="11" t="s">
        <v>21</v>
      </c>
      <c r="E570" s="17">
        <f t="shared" si="23"/>
        <v>1</v>
      </c>
      <c r="F570" s="9">
        <f t="shared" si="22"/>
        <v>0</v>
      </c>
    </row>
    <row r="571" spans="1:6" x14ac:dyDescent="0.25">
      <c r="A571" s="112"/>
      <c r="B571" s="21"/>
      <c r="C571" s="13"/>
      <c r="D571" s="11" t="s">
        <v>21</v>
      </c>
      <c r="E571" s="17">
        <f t="shared" si="23"/>
        <v>1</v>
      </c>
      <c r="F571" s="9">
        <f t="shared" si="22"/>
        <v>0</v>
      </c>
    </row>
    <row r="572" spans="1:6" x14ac:dyDescent="0.25">
      <c r="A572" s="112"/>
      <c r="B572" s="21"/>
      <c r="C572" s="13"/>
      <c r="D572" s="11" t="s">
        <v>21</v>
      </c>
      <c r="E572" s="17">
        <f t="shared" si="23"/>
        <v>1</v>
      </c>
      <c r="F572" s="9">
        <f t="shared" si="22"/>
        <v>0</v>
      </c>
    </row>
    <row r="573" spans="1:6" x14ac:dyDescent="0.25">
      <c r="A573" s="112"/>
      <c r="B573" s="21"/>
      <c r="C573" s="13"/>
      <c r="D573" s="11" t="s">
        <v>21</v>
      </c>
      <c r="E573" s="17">
        <f t="shared" si="23"/>
        <v>1</v>
      </c>
      <c r="F573" s="9">
        <f t="shared" si="22"/>
        <v>0</v>
      </c>
    </row>
    <row r="574" spans="1:6" x14ac:dyDescent="0.25">
      <c r="A574" s="112"/>
      <c r="B574" s="21"/>
      <c r="C574" s="13"/>
      <c r="D574" s="11" t="s">
        <v>21</v>
      </c>
      <c r="E574" s="17">
        <f t="shared" si="23"/>
        <v>1</v>
      </c>
      <c r="F574" s="9">
        <f t="shared" si="22"/>
        <v>0</v>
      </c>
    </row>
    <row r="575" spans="1:6" x14ac:dyDescent="0.25">
      <c r="A575" s="112"/>
      <c r="B575" s="21"/>
      <c r="C575" s="13"/>
      <c r="D575" s="11" t="s">
        <v>21</v>
      </c>
      <c r="E575" s="17">
        <f t="shared" si="23"/>
        <v>1</v>
      </c>
      <c r="F575" s="9">
        <f t="shared" si="22"/>
        <v>0</v>
      </c>
    </row>
    <row r="576" spans="1:6" x14ac:dyDescent="0.25">
      <c r="A576" s="112"/>
      <c r="B576" s="21"/>
      <c r="C576" s="13"/>
      <c r="D576" s="11" t="s">
        <v>21</v>
      </c>
      <c r="E576" s="17">
        <f t="shared" si="23"/>
        <v>1</v>
      </c>
      <c r="F576" s="9">
        <f t="shared" si="22"/>
        <v>0</v>
      </c>
    </row>
    <row r="577" spans="1:6" x14ac:dyDescent="0.25">
      <c r="A577" s="112"/>
      <c r="B577" s="21"/>
      <c r="C577" s="13"/>
      <c r="D577" s="11" t="s">
        <v>21</v>
      </c>
      <c r="E577" s="17">
        <f t="shared" si="23"/>
        <v>1</v>
      </c>
      <c r="F577" s="9">
        <f t="shared" si="22"/>
        <v>0</v>
      </c>
    </row>
    <row r="578" spans="1:6" x14ac:dyDescent="0.25">
      <c r="A578" s="112"/>
      <c r="B578" s="21"/>
      <c r="C578" s="13"/>
      <c r="D578" s="11" t="s">
        <v>21</v>
      </c>
      <c r="E578" s="17">
        <f t="shared" si="23"/>
        <v>1</v>
      </c>
      <c r="F578" s="9">
        <f t="shared" ref="F578:F641" si="24">C578*E578</f>
        <v>0</v>
      </c>
    </row>
    <row r="579" spans="1:6" x14ac:dyDescent="0.25">
      <c r="A579" s="112"/>
      <c r="B579" s="21"/>
      <c r="C579" s="13"/>
      <c r="D579" s="11" t="s">
        <v>21</v>
      </c>
      <c r="E579" s="17">
        <f t="shared" ref="E579:E642" si="25">IFERROR(VLOOKUP(D579, $M$2:$N$8, 2, FALSE), 1)</f>
        <v>1</v>
      </c>
      <c r="F579" s="9">
        <f t="shared" si="24"/>
        <v>0</v>
      </c>
    </row>
    <row r="580" spans="1:6" x14ac:dyDescent="0.25">
      <c r="A580" s="112"/>
      <c r="B580" s="21"/>
      <c r="C580" s="13"/>
      <c r="D580" s="11" t="s">
        <v>21</v>
      </c>
      <c r="E580" s="17">
        <f t="shared" si="25"/>
        <v>1</v>
      </c>
      <c r="F580" s="9">
        <f t="shared" si="24"/>
        <v>0</v>
      </c>
    </row>
    <row r="581" spans="1:6" x14ac:dyDescent="0.25">
      <c r="A581" s="112"/>
      <c r="B581" s="21"/>
      <c r="C581" s="13"/>
      <c r="D581" s="11" t="s">
        <v>21</v>
      </c>
      <c r="E581" s="17">
        <f t="shared" si="25"/>
        <v>1</v>
      </c>
      <c r="F581" s="9">
        <f t="shared" si="24"/>
        <v>0</v>
      </c>
    </row>
    <row r="582" spans="1:6" x14ac:dyDescent="0.25">
      <c r="A582" s="112"/>
      <c r="B582" s="21"/>
      <c r="C582" s="13"/>
      <c r="D582" s="11" t="s">
        <v>21</v>
      </c>
      <c r="E582" s="17">
        <f t="shared" si="25"/>
        <v>1</v>
      </c>
      <c r="F582" s="9">
        <f t="shared" si="24"/>
        <v>0</v>
      </c>
    </row>
    <row r="583" spans="1:6" x14ac:dyDescent="0.25">
      <c r="A583" s="112"/>
      <c r="B583" s="21"/>
      <c r="C583" s="13"/>
      <c r="D583" s="11" t="s">
        <v>21</v>
      </c>
      <c r="E583" s="17">
        <f t="shared" si="25"/>
        <v>1</v>
      </c>
      <c r="F583" s="9">
        <f t="shared" si="24"/>
        <v>0</v>
      </c>
    </row>
    <row r="584" spans="1:6" x14ac:dyDescent="0.25">
      <c r="A584" s="112"/>
      <c r="B584" s="21"/>
      <c r="C584" s="13"/>
      <c r="D584" s="11" t="s">
        <v>21</v>
      </c>
      <c r="E584" s="17">
        <f t="shared" si="25"/>
        <v>1</v>
      </c>
      <c r="F584" s="9">
        <f t="shared" si="24"/>
        <v>0</v>
      </c>
    </row>
    <row r="585" spans="1:6" x14ac:dyDescent="0.25">
      <c r="A585" s="112"/>
      <c r="B585" s="21"/>
      <c r="C585" s="13"/>
      <c r="D585" s="11" t="s">
        <v>21</v>
      </c>
      <c r="E585" s="17">
        <f t="shared" si="25"/>
        <v>1</v>
      </c>
      <c r="F585" s="9">
        <f t="shared" si="24"/>
        <v>0</v>
      </c>
    </row>
    <row r="586" spans="1:6" x14ac:dyDescent="0.25">
      <c r="A586" s="112"/>
      <c r="B586" s="21"/>
      <c r="C586" s="13"/>
      <c r="D586" s="11" t="s">
        <v>21</v>
      </c>
      <c r="E586" s="17">
        <f t="shared" si="25"/>
        <v>1</v>
      </c>
      <c r="F586" s="9">
        <f t="shared" si="24"/>
        <v>0</v>
      </c>
    </row>
    <row r="587" spans="1:6" x14ac:dyDescent="0.25">
      <c r="A587" s="112"/>
      <c r="B587" s="21"/>
      <c r="C587" s="13"/>
      <c r="D587" s="11" t="s">
        <v>21</v>
      </c>
      <c r="E587" s="17">
        <f t="shared" si="25"/>
        <v>1</v>
      </c>
      <c r="F587" s="9">
        <f t="shared" si="24"/>
        <v>0</v>
      </c>
    </row>
    <row r="588" spans="1:6" x14ac:dyDescent="0.25">
      <c r="A588" s="112"/>
      <c r="B588" s="21"/>
      <c r="C588" s="13"/>
      <c r="D588" s="11" t="s">
        <v>21</v>
      </c>
      <c r="E588" s="17">
        <f t="shared" si="25"/>
        <v>1</v>
      </c>
      <c r="F588" s="9">
        <f t="shared" si="24"/>
        <v>0</v>
      </c>
    </row>
    <row r="589" spans="1:6" x14ac:dyDescent="0.25">
      <c r="A589" s="112"/>
      <c r="B589" s="21"/>
      <c r="C589" s="13"/>
      <c r="D589" s="11" t="s">
        <v>21</v>
      </c>
      <c r="E589" s="17">
        <f t="shared" si="25"/>
        <v>1</v>
      </c>
      <c r="F589" s="9">
        <f t="shared" si="24"/>
        <v>0</v>
      </c>
    </row>
    <row r="590" spans="1:6" x14ac:dyDescent="0.25">
      <c r="A590" s="112"/>
      <c r="B590" s="21"/>
      <c r="C590" s="13"/>
      <c r="D590" s="11" t="s">
        <v>21</v>
      </c>
      <c r="E590" s="17">
        <f t="shared" si="25"/>
        <v>1</v>
      </c>
      <c r="F590" s="9">
        <f t="shared" si="24"/>
        <v>0</v>
      </c>
    </row>
    <row r="591" spans="1:6" x14ac:dyDescent="0.25">
      <c r="A591" s="112"/>
      <c r="B591" s="21"/>
      <c r="C591" s="13"/>
      <c r="D591" s="11" t="s">
        <v>21</v>
      </c>
      <c r="E591" s="17">
        <f t="shared" si="25"/>
        <v>1</v>
      </c>
      <c r="F591" s="9">
        <f t="shared" si="24"/>
        <v>0</v>
      </c>
    </row>
    <row r="592" spans="1:6" x14ac:dyDescent="0.25">
      <c r="A592" s="112"/>
      <c r="B592" s="21"/>
      <c r="C592" s="13"/>
      <c r="D592" s="11" t="s">
        <v>21</v>
      </c>
      <c r="E592" s="17">
        <f t="shared" si="25"/>
        <v>1</v>
      </c>
      <c r="F592" s="9">
        <f t="shared" si="24"/>
        <v>0</v>
      </c>
    </row>
    <row r="593" spans="1:6" x14ac:dyDescent="0.25">
      <c r="A593" s="112"/>
      <c r="B593" s="21"/>
      <c r="C593" s="13"/>
      <c r="D593" s="11" t="s">
        <v>21</v>
      </c>
      <c r="E593" s="17">
        <f t="shared" si="25"/>
        <v>1</v>
      </c>
      <c r="F593" s="9">
        <f t="shared" si="24"/>
        <v>0</v>
      </c>
    </row>
    <row r="594" spans="1:6" x14ac:dyDescent="0.25">
      <c r="A594" s="112"/>
      <c r="B594" s="21"/>
      <c r="C594" s="13"/>
      <c r="D594" s="11" t="s">
        <v>21</v>
      </c>
      <c r="E594" s="17">
        <f t="shared" si="25"/>
        <v>1</v>
      </c>
      <c r="F594" s="9">
        <f t="shared" si="24"/>
        <v>0</v>
      </c>
    </row>
    <row r="595" spans="1:6" x14ac:dyDescent="0.25">
      <c r="A595" s="112"/>
      <c r="B595" s="21"/>
      <c r="C595" s="13"/>
      <c r="D595" s="11" t="s">
        <v>21</v>
      </c>
      <c r="E595" s="17">
        <f t="shared" si="25"/>
        <v>1</v>
      </c>
      <c r="F595" s="9">
        <f t="shared" si="24"/>
        <v>0</v>
      </c>
    </row>
    <row r="596" spans="1:6" x14ac:dyDescent="0.25">
      <c r="A596" s="112"/>
      <c r="B596" s="21"/>
      <c r="C596" s="13"/>
      <c r="D596" s="11" t="s">
        <v>21</v>
      </c>
      <c r="E596" s="17">
        <f t="shared" si="25"/>
        <v>1</v>
      </c>
      <c r="F596" s="9">
        <f t="shared" si="24"/>
        <v>0</v>
      </c>
    </row>
    <row r="597" spans="1:6" x14ac:dyDescent="0.25">
      <c r="A597" s="112"/>
      <c r="B597" s="21"/>
      <c r="C597" s="13"/>
      <c r="D597" s="11" t="s">
        <v>21</v>
      </c>
      <c r="E597" s="17">
        <f t="shared" si="25"/>
        <v>1</v>
      </c>
      <c r="F597" s="9">
        <f t="shared" si="24"/>
        <v>0</v>
      </c>
    </row>
    <row r="598" spans="1:6" x14ac:dyDescent="0.25">
      <c r="A598" s="112"/>
      <c r="B598" s="21"/>
      <c r="C598" s="13"/>
      <c r="D598" s="11" t="s">
        <v>21</v>
      </c>
      <c r="E598" s="17">
        <f t="shared" si="25"/>
        <v>1</v>
      </c>
      <c r="F598" s="9">
        <f t="shared" si="24"/>
        <v>0</v>
      </c>
    </row>
    <row r="599" spans="1:6" x14ac:dyDescent="0.25">
      <c r="A599" s="112"/>
      <c r="B599" s="21"/>
      <c r="C599" s="13"/>
      <c r="D599" s="11" t="s">
        <v>21</v>
      </c>
      <c r="E599" s="17">
        <f t="shared" si="25"/>
        <v>1</v>
      </c>
      <c r="F599" s="9">
        <f t="shared" si="24"/>
        <v>0</v>
      </c>
    </row>
    <row r="600" spans="1:6" x14ac:dyDescent="0.25">
      <c r="A600" s="112"/>
      <c r="B600" s="21"/>
      <c r="C600" s="13"/>
      <c r="D600" s="11" t="s">
        <v>21</v>
      </c>
      <c r="E600" s="17">
        <f t="shared" si="25"/>
        <v>1</v>
      </c>
      <c r="F600" s="9">
        <f t="shared" si="24"/>
        <v>0</v>
      </c>
    </row>
    <row r="601" spans="1:6" x14ac:dyDescent="0.25">
      <c r="A601" s="112"/>
      <c r="B601" s="21"/>
      <c r="C601" s="13"/>
      <c r="D601" s="11" t="s">
        <v>21</v>
      </c>
      <c r="E601" s="17">
        <f t="shared" si="25"/>
        <v>1</v>
      </c>
      <c r="F601" s="9">
        <f t="shared" si="24"/>
        <v>0</v>
      </c>
    </row>
    <row r="602" spans="1:6" x14ac:dyDescent="0.25">
      <c r="A602" s="112"/>
      <c r="B602" s="21"/>
      <c r="C602" s="13"/>
      <c r="D602" s="11" t="s">
        <v>21</v>
      </c>
      <c r="E602" s="17">
        <f t="shared" si="25"/>
        <v>1</v>
      </c>
      <c r="F602" s="9">
        <f t="shared" si="24"/>
        <v>0</v>
      </c>
    </row>
    <row r="603" spans="1:6" x14ac:dyDescent="0.25">
      <c r="A603" s="112"/>
      <c r="B603" s="21"/>
      <c r="C603" s="13"/>
      <c r="D603" s="11" t="s">
        <v>21</v>
      </c>
      <c r="E603" s="17">
        <f t="shared" si="25"/>
        <v>1</v>
      </c>
      <c r="F603" s="9">
        <f t="shared" si="24"/>
        <v>0</v>
      </c>
    </row>
    <row r="604" spans="1:6" x14ac:dyDescent="0.25">
      <c r="A604" s="112"/>
      <c r="B604" s="21"/>
      <c r="C604" s="13"/>
      <c r="D604" s="11" t="s">
        <v>21</v>
      </c>
      <c r="E604" s="17">
        <f t="shared" si="25"/>
        <v>1</v>
      </c>
      <c r="F604" s="9">
        <f t="shared" si="24"/>
        <v>0</v>
      </c>
    </row>
    <row r="605" spans="1:6" x14ac:dyDescent="0.25">
      <c r="A605" s="112"/>
      <c r="B605" s="21"/>
      <c r="C605" s="13"/>
      <c r="D605" s="11" t="s">
        <v>21</v>
      </c>
      <c r="E605" s="17">
        <f t="shared" si="25"/>
        <v>1</v>
      </c>
      <c r="F605" s="9">
        <f t="shared" si="24"/>
        <v>0</v>
      </c>
    </row>
    <row r="606" spans="1:6" x14ac:dyDescent="0.25">
      <c r="A606" s="112"/>
      <c r="B606" s="21"/>
      <c r="C606" s="13"/>
      <c r="D606" s="11" t="s">
        <v>21</v>
      </c>
      <c r="E606" s="17">
        <f t="shared" si="25"/>
        <v>1</v>
      </c>
      <c r="F606" s="9">
        <f t="shared" si="24"/>
        <v>0</v>
      </c>
    </row>
    <row r="607" spans="1:6" x14ac:dyDescent="0.25">
      <c r="A607" s="112"/>
      <c r="B607" s="21"/>
      <c r="C607" s="13"/>
      <c r="D607" s="11" t="s">
        <v>21</v>
      </c>
      <c r="E607" s="17">
        <f t="shared" si="25"/>
        <v>1</v>
      </c>
      <c r="F607" s="9">
        <f t="shared" si="24"/>
        <v>0</v>
      </c>
    </row>
    <row r="608" spans="1:6" x14ac:dyDescent="0.25">
      <c r="A608" s="112"/>
      <c r="B608" s="21"/>
      <c r="C608" s="13"/>
      <c r="D608" s="11" t="s">
        <v>21</v>
      </c>
      <c r="E608" s="17">
        <f t="shared" si="25"/>
        <v>1</v>
      </c>
      <c r="F608" s="9">
        <f t="shared" si="24"/>
        <v>0</v>
      </c>
    </row>
    <row r="609" spans="1:6" x14ac:dyDescent="0.25">
      <c r="A609" s="112"/>
      <c r="B609" s="21"/>
      <c r="C609" s="13"/>
      <c r="D609" s="11" t="s">
        <v>21</v>
      </c>
      <c r="E609" s="17">
        <f t="shared" si="25"/>
        <v>1</v>
      </c>
      <c r="F609" s="9">
        <f t="shared" si="24"/>
        <v>0</v>
      </c>
    </row>
    <row r="610" spans="1:6" x14ac:dyDescent="0.25">
      <c r="A610" s="112"/>
      <c r="B610" s="21"/>
      <c r="C610" s="13"/>
      <c r="D610" s="11" t="s">
        <v>21</v>
      </c>
      <c r="E610" s="17">
        <f t="shared" si="25"/>
        <v>1</v>
      </c>
      <c r="F610" s="9">
        <f t="shared" si="24"/>
        <v>0</v>
      </c>
    </row>
    <row r="611" spans="1:6" x14ac:dyDescent="0.25">
      <c r="A611" s="112"/>
      <c r="B611" s="21"/>
      <c r="C611" s="13"/>
      <c r="D611" s="11" t="s">
        <v>21</v>
      </c>
      <c r="E611" s="17">
        <f t="shared" si="25"/>
        <v>1</v>
      </c>
      <c r="F611" s="9">
        <f t="shared" si="24"/>
        <v>0</v>
      </c>
    </row>
    <row r="612" spans="1:6" x14ac:dyDescent="0.25">
      <c r="A612" s="112"/>
      <c r="B612" s="21"/>
      <c r="C612" s="13"/>
      <c r="D612" s="11" t="s">
        <v>21</v>
      </c>
      <c r="E612" s="17">
        <f t="shared" si="25"/>
        <v>1</v>
      </c>
      <c r="F612" s="9">
        <f t="shared" si="24"/>
        <v>0</v>
      </c>
    </row>
    <row r="613" spans="1:6" x14ac:dyDescent="0.25">
      <c r="A613" s="112"/>
      <c r="B613" s="21"/>
      <c r="C613" s="13"/>
      <c r="D613" s="11" t="s">
        <v>21</v>
      </c>
      <c r="E613" s="17">
        <f t="shared" si="25"/>
        <v>1</v>
      </c>
      <c r="F613" s="9">
        <f t="shared" si="24"/>
        <v>0</v>
      </c>
    </row>
    <row r="614" spans="1:6" x14ac:dyDescent="0.25">
      <c r="A614" s="112"/>
      <c r="B614" s="21"/>
      <c r="C614" s="13"/>
      <c r="D614" s="11" t="s">
        <v>21</v>
      </c>
      <c r="E614" s="17">
        <f t="shared" si="25"/>
        <v>1</v>
      </c>
      <c r="F614" s="9">
        <f t="shared" si="24"/>
        <v>0</v>
      </c>
    </row>
    <row r="615" spans="1:6" x14ac:dyDescent="0.25">
      <c r="A615" s="112"/>
      <c r="B615" s="21"/>
      <c r="C615" s="13"/>
      <c r="D615" s="11" t="s">
        <v>21</v>
      </c>
      <c r="E615" s="17">
        <f t="shared" si="25"/>
        <v>1</v>
      </c>
      <c r="F615" s="9">
        <f t="shared" si="24"/>
        <v>0</v>
      </c>
    </row>
    <row r="616" spans="1:6" x14ac:dyDescent="0.25">
      <c r="A616" s="112"/>
      <c r="B616" s="21"/>
      <c r="C616" s="13"/>
      <c r="D616" s="11" t="s">
        <v>21</v>
      </c>
      <c r="E616" s="17">
        <f t="shared" si="25"/>
        <v>1</v>
      </c>
      <c r="F616" s="9">
        <f t="shared" si="24"/>
        <v>0</v>
      </c>
    </row>
    <row r="617" spans="1:6" x14ac:dyDescent="0.25">
      <c r="A617" s="112"/>
      <c r="B617" s="21"/>
      <c r="C617" s="13"/>
      <c r="D617" s="11" t="s">
        <v>21</v>
      </c>
      <c r="E617" s="17">
        <f t="shared" si="25"/>
        <v>1</v>
      </c>
      <c r="F617" s="9">
        <f t="shared" si="24"/>
        <v>0</v>
      </c>
    </row>
    <row r="618" spans="1:6" x14ac:dyDescent="0.25">
      <c r="A618" s="112"/>
      <c r="B618" s="21"/>
      <c r="C618" s="13"/>
      <c r="D618" s="11" t="s">
        <v>21</v>
      </c>
      <c r="E618" s="17">
        <f t="shared" si="25"/>
        <v>1</v>
      </c>
      <c r="F618" s="9">
        <f t="shared" si="24"/>
        <v>0</v>
      </c>
    </row>
    <row r="619" spans="1:6" x14ac:dyDescent="0.25">
      <c r="A619" s="112"/>
      <c r="B619" s="21"/>
      <c r="C619" s="13"/>
      <c r="D619" s="11" t="s">
        <v>21</v>
      </c>
      <c r="E619" s="17">
        <f t="shared" si="25"/>
        <v>1</v>
      </c>
      <c r="F619" s="9">
        <f t="shared" si="24"/>
        <v>0</v>
      </c>
    </row>
    <row r="620" spans="1:6" x14ac:dyDescent="0.25">
      <c r="A620" s="112"/>
      <c r="B620" s="21"/>
      <c r="C620" s="13"/>
      <c r="D620" s="11" t="s">
        <v>21</v>
      </c>
      <c r="E620" s="17">
        <f t="shared" si="25"/>
        <v>1</v>
      </c>
      <c r="F620" s="9">
        <f t="shared" si="24"/>
        <v>0</v>
      </c>
    </row>
    <row r="621" spans="1:6" x14ac:dyDescent="0.25">
      <c r="A621" s="112"/>
      <c r="B621" s="21"/>
      <c r="C621" s="13"/>
      <c r="D621" s="11" t="s">
        <v>21</v>
      </c>
      <c r="E621" s="17">
        <f t="shared" si="25"/>
        <v>1</v>
      </c>
      <c r="F621" s="9">
        <f t="shared" si="24"/>
        <v>0</v>
      </c>
    </row>
    <row r="622" spans="1:6" x14ac:dyDescent="0.25">
      <c r="A622" s="112"/>
      <c r="B622" s="21"/>
      <c r="C622" s="13"/>
      <c r="D622" s="11" t="s">
        <v>21</v>
      </c>
      <c r="E622" s="17">
        <f t="shared" si="25"/>
        <v>1</v>
      </c>
      <c r="F622" s="9">
        <f t="shared" si="24"/>
        <v>0</v>
      </c>
    </row>
    <row r="623" spans="1:6" x14ac:dyDescent="0.25">
      <c r="A623" s="112"/>
      <c r="B623" s="21"/>
      <c r="C623" s="13"/>
      <c r="D623" s="11" t="s">
        <v>21</v>
      </c>
      <c r="E623" s="17">
        <f t="shared" si="25"/>
        <v>1</v>
      </c>
      <c r="F623" s="9">
        <f t="shared" si="24"/>
        <v>0</v>
      </c>
    </row>
    <row r="624" spans="1:6" x14ac:dyDescent="0.25">
      <c r="A624" s="112"/>
      <c r="B624" s="21"/>
      <c r="C624" s="13"/>
      <c r="D624" s="11" t="s">
        <v>21</v>
      </c>
      <c r="E624" s="17">
        <f t="shared" si="25"/>
        <v>1</v>
      </c>
      <c r="F624" s="9">
        <f t="shared" si="24"/>
        <v>0</v>
      </c>
    </row>
    <row r="625" spans="1:6" x14ac:dyDescent="0.25">
      <c r="A625" s="112"/>
      <c r="B625" s="21"/>
      <c r="C625" s="13"/>
      <c r="D625" s="11" t="s">
        <v>21</v>
      </c>
      <c r="E625" s="17">
        <f t="shared" si="25"/>
        <v>1</v>
      </c>
      <c r="F625" s="9">
        <f t="shared" si="24"/>
        <v>0</v>
      </c>
    </row>
    <row r="626" spans="1:6" x14ac:dyDescent="0.25">
      <c r="A626" s="112"/>
      <c r="B626" s="21"/>
      <c r="C626" s="13"/>
      <c r="D626" s="11" t="s">
        <v>21</v>
      </c>
      <c r="E626" s="17">
        <f t="shared" si="25"/>
        <v>1</v>
      </c>
      <c r="F626" s="9">
        <f t="shared" si="24"/>
        <v>0</v>
      </c>
    </row>
    <row r="627" spans="1:6" x14ac:dyDescent="0.25">
      <c r="A627" s="112"/>
      <c r="B627" s="21"/>
      <c r="C627" s="13"/>
      <c r="D627" s="11" t="s">
        <v>21</v>
      </c>
      <c r="E627" s="17">
        <f t="shared" si="25"/>
        <v>1</v>
      </c>
      <c r="F627" s="9">
        <f t="shared" si="24"/>
        <v>0</v>
      </c>
    </row>
    <row r="628" spans="1:6" x14ac:dyDescent="0.25">
      <c r="A628" s="112"/>
      <c r="B628" s="21"/>
      <c r="C628" s="13"/>
      <c r="D628" s="11" t="s">
        <v>21</v>
      </c>
      <c r="E628" s="17">
        <f t="shared" si="25"/>
        <v>1</v>
      </c>
      <c r="F628" s="9">
        <f t="shared" si="24"/>
        <v>0</v>
      </c>
    </row>
    <row r="629" spans="1:6" x14ac:dyDescent="0.25">
      <c r="A629" s="112"/>
      <c r="B629" s="21"/>
      <c r="C629" s="13"/>
      <c r="D629" s="11" t="s">
        <v>21</v>
      </c>
      <c r="E629" s="17">
        <f t="shared" si="25"/>
        <v>1</v>
      </c>
      <c r="F629" s="9">
        <f t="shared" si="24"/>
        <v>0</v>
      </c>
    </row>
    <row r="630" spans="1:6" x14ac:dyDescent="0.25">
      <c r="A630" s="112"/>
      <c r="B630" s="21"/>
      <c r="C630" s="13"/>
      <c r="D630" s="11" t="s">
        <v>21</v>
      </c>
      <c r="E630" s="17">
        <f t="shared" si="25"/>
        <v>1</v>
      </c>
      <c r="F630" s="9">
        <f t="shared" si="24"/>
        <v>0</v>
      </c>
    </row>
    <row r="631" spans="1:6" x14ac:dyDescent="0.25">
      <c r="A631" s="112"/>
      <c r="B631" s="21"/>
      <c r="C631" s="13"/>
      <c r="D631" s="11" t="s">
        <v>21</v>
      </c>
      <c r="E631" s="17">
        <f t="shared" si="25"/>
        <v>1</v>
      </c>
      <c r="F631" s="9">
        <f t="shared" si="24"/>
        <v>0</v>
      </c>
    </row>
    <row r="632" spans="1:6" x14ac:dyDescent="0.25">
      <c r="A632" s="112"/>
      <c r="B632" s="21"/>
      <c r="C632" s="13"/>
      <c r="D632" s="11" t="s">
        <v>21</v>
      </c>
      <c r="E632" s="17">
        <f t="shared" si="25"/>
        <v>1</v>
      </c>
      <c r="F632" s="9">
        <f t="shared" si="24"/>
        <v>0</v>
      </c>
    </row>
    <row r="633" spans="1:6" x14ac:dyDescent="0.25">
      <c r="A633" s="112"/>
      <c r="B633" s="21"/>
      <c r="C633" s="13"/>
      <c r="D633" s="11" t="s">
        <v>21</v>
      </c>
      <c r="E633" s="17">
        <f t="shared" si="25"/>
        <v>1</v>
      </c>
      <c r="F633" s="9">
        <f t="shared" si="24"/>
        <v>0</v>
      </c>
    </row>
    <row r="634" spans="1:6" x14ac:dyDescent="0.25">
      <c r="A634" s="112"/>
      <c r="B634" s="21"/>
      <c r="C634" s="13"/>
      <c r="D634" s="11" t="s">
        <v>21</v>
      </c>
      <c r="E634" s="17">
        <f t="shared" si="25"/>
        <v>1</v>
      </c>
      <c r="F634" s="9">
        <f t="shared" si="24"/>
        <v>0</v>
      </c>
    </row>
    <row r="635" spans="1:6" x14ac:dyDescent="0.25">
      <c r="A635" s="112"/>
      <c r="B635" s="21"/>
      <c r="C635" s="13"/>
      <c r="D635" s="11" t="s">
        <v>21</v>
      </c>
      <c r="E635" s="17">
        <f t="shared" si="25"/>
        <v>1</v>
      </c>
      <c r="F635" s="9">
        <f t="shared" si="24"/>
        <v>0</v>
      </c>
    </row>
    <row r="636" spans="1:6" x14ac:dyDescent="0.25">
      <c r="A636" s="112"/>
      <c r="B636" s="21"/>
      <c r="C636" s="13"/>
      <c r="D636" s="11" t="s">
        <v>21</v>
      </c>
      <c r="E636" s="17">
        <f t="shared" si="25"/>
        <v>1</v>
      </c>
      <c r="F636" s="9">
        <f t="shared" si="24"/>
        <v>0</v>
      </c>
    </row>
    <row r="637" spans="1:6" x14ac:dyDescent="0.25">
      <c r="A637" s="112"/>
      <c r="B637" s="21"/>
      <c r="C637" s="13"/>
      <c r="D637" s="11" t="s">
        <v>21</v>
      </c>
      <c r="E637" s="17">
        <f t="shared" si="25"/>
        <v>1</v>
      </c>
      <c r="F637" s="9">
        <f t="shared" si="24"/>
        <v>0</v>
      </c>
    </row>
    <row r="638" spans="1:6" x14ac:dyDescent="0.25">
      <c r="A638" s="112"/>
      <c r="B638" s="21"/>
      <c r="C638" s="13"/>
      <c r="D638" s="11" t="s">
        <v>21</v>
      </c>
      <c r="E638" s="17">
        <f t="shared" si="25"/>
        <v>1</v>
      </c>
      <c r="F638" s="9">
        <f t="shared" si="24"/>
        <v>0</v>
      </c>
    </row>
    <row r="639" spans="1:6" x14ac:dyDescent="0.25">
      <c r="A639" s="112"/>
      <c r="B639" s="21"/>
      <c r="C639" s="13"/>
      <c r="D639" s="11" t="s">
        <v>21</v>
      </c>
      <c r="E639" s="17">
        <f t="shared" si="25"/>
        <v>1</v>
      </c>
      <c r="F639" s="9">
        <f t="shared" si="24"/>
        <v>0</v>
      </c>
    </row>
    <row r="640" spans="1:6" x14ac:dyDescent="0.25">
      <c r="A640" s="112"/>
      <c r="B640" s="21"/>
      <c r="C640" s="13"/>
      <c r="D640" s="11" t="s">
        <v>21</v>
      </c>
      <c r="E640" s="17">
        <f t="shared" si="25"/>
        <v>1</v>
      </c>
      <c r="F640" s="9">
        <f t="shared" si="24"/>
        <v>0</v>
      </c>
    </row>
    <row r="641" spans="1:6" x14ac:dyDescent="0.25">
      <c r="A641" s="112"/>
      <c r="B641" s="21"/>
      <c r="C641" s="13"/>
      <c r="D641" s="11" t="s">
        <v>21</v>
      </c>
      <c r="E641" s="17">
        <f t="shared" si="25"/>
        <v>1</v>
      </c>
      <c r="F641" s="9">
        <f t="shared" si="24"/>
        <v>0</v>
      </c>
    </row>
    <row r="642" spans="1:6" x14ac:dyDescent="0.25">
      <c r="A642" s="112"/>
      <c r="B642" s="21"/>
      <c r="C642" s="13"/>
      <c r="D642" s="11" t="s">
        <v>21</v>
      </c>
      <c r="E642" s="17">
        <f t="shared" si="25"/>
        <v>1</v>
      </c>
      <c r="F642" s="9">
        <f t="shared" ref="F642:F705" si="26">C642*E642</f>
        <v>0</v>
      </c>
    </row>
    <row r="643" spans="1:6" x14ac:dyDescent="0.25">
      <c r="A643" s="112"/>
      <c r="B643" s="21"/>
      <c r="C643" s="13"/>
      <c r="D643" s="11" t="s">
        <v>21</v>
      </c>
      <c r="E643" s="17">
        <f t="shared" ref="E643:E706" si="27">IFERROR(VLOOKUP(D643, $M$2:$N$8, 2, FALSE), 1)</f>
        <v>1</v>
      </c>
      <c r="F643" s="9">
        <f t="shared" si="26"/>
        <v>0</v>
      </c>
    </row>
    <row r="644" spans="1:6" x14ac:dyDescent="0.25">
      <c r="A644" s="112"/>
      <c r="B644" s="21"/>
      <c r="C644" s="13"/>
      <c r="D644" s="11" t="s">
        <v>21</v>
      </c>
      <c r="E644" s="17">
        <f t="shared" si="27"/>
        <v>1</v>
      </c>
      <c r="F644" s="9">
        <f t="shared" si="26"/>
        <v>0</v>
      </c>
    </row>
    <row r="645" spans="1:6" x14ac:dyDescent="0.25">
      <c r="A645" s="112"/>
      <c r="B645" s="21"/>
      <c r="C645" s="13"/>
      <c r="D645" s="11" t="s">
        <v>21</v>
      </c>
      <c r="E645" s="17">
        <f t="shared" si="27"/>
        <v>1</v>
      </c>
      <c r="F645" s="9">
        <f t="shared" si="26"/>
        <v>0</v>
      </c>
    </row>
    <row r="646" spans="1:6" x14ac:dyDescent="0.25">
      <c r="A646" s="112"/>
      <c r="B646" s="21"/>
      <c r="C646" s="13"/>
      <c r="D646" s="11" t="s">
        <v>21</v>
      </c>
      <c r="E646" s="17">
        <f t="shared" si="27"/>
        <v>1</v>
      </c>
      <c r="F646" s="9">
        <f t="shared" si="26"/>
        <v>0</v>
      </c>
    </row>
    <row r="647" spans="1:6" x14ac:dyDescent="0.25">
      <c r="A647" s="112"/>
      <c r="B647" s="21"/>
      <c r="C647" s="13"/>
      <c r="D647" s="11" t="s">
        <v>21</v>
      </c>
      <c r="E647" s="17">
        <f t="shared" si="27"/>
        <v>1</v>
      </c>
      <c r="F647" s="9">
        <f t="shared" si="26"/>
        <v>0</v>
      </c>
    </row>
    <row r="648" spans="1:6" x14ac:dyDescent="0.25">
      <c r="A648" s="112"/>
      <c r="B648" s="21"/>
      <c r="C648" s="13"/>
      <c r="D648" s="11" t="s">
        <v>21</v>
      </c>
      <c r="E648" s="17">
        <f t="shared" si="27"/>
        <v>1</v>
      </c>
      <c r="F648" s="9">
        <f t="shared" si="26"/>
        <v>0</v>
      </c>
    </row>
    <row r="649" spans="1:6" x14ac:dyDescent="0.25">
      <c r="A649" s="112"/>
      <c r="B649" s="21"/>
      <c r="C649" s="13"/>
      <c r="D649" s="11" t="s">
        <v>21</v>
      </c>
      <c r="E649" s="17">
        <f t="shared" si="27"/>
        <v>1</v>
      </c>
      <c r="F649" s="9">
        <f t="shared" si="26"/>
        <v>0</v>
      </c>
    </row>
    <row r="650" spans="1:6" x14ac:dyDescent="0.25">
      <c r="A650" s="112"/>
      <c r="B650" s="21"/>
      <c r="C650" s="13"/>
      <c r="D650" s="11" t="s">
        <v>21</v>
      </c>
      <c r="E650" s="17">
        <f t="shared" si="27"/>
        <v>1</v>
      </c>
      <c r="F650" s="9">
        <f t="shared" si="26"/>
        <v>0</v>
      </c>
    </row>
    <row r="651" spans="1:6" x14ac:dyDescent="0.25">
      <c r="A651" s="112"/>
      <c r="B651" s="21"/>
      <c r="C651" s="13"/>
      <c r="D651" s="11" t="s">
        <v>21</v>
      </c>
      <c r="E651" s="17">
        <f t="shared" si="27"/>
        <v>1</v>
      </c>
      <c r="F651" s="9">
        <f t="shared" si="26"/>
        <v>0</v>
      </c>
    </row>
    <row r="652" spans="1:6" x14ac:dyDescent="0.25">
      <c r="A652" s="112"/>
      <c r="B652" s="21"/>
      <c r="C652" s="13"/>
      <c r="D652" s="11" t="s">
        <v>21</v>
      </c>
      <c r="E652" s="17">
        <f t="shared" si="27"/>
        <v>1</v>
      </c>
      <c r="F652" s="9">
        <f t="shared" si="26"/>
        <v>0</v>
      </c>
    </row>
    <row r="653" spans="1:6" x14ac:dyDescent="0.25">
      <c r="A653" s="112"/>
      <c r="B653" s="21"/>
      <c r="C653" s="13"/>
      <c r="D653" s="11" t="s">
        <v>21</v>
      </c>
      <c r="E653" s="17">
        <f t="shared" si="27"/>
        <v>1</v>
      </c>
      <c r="F653" s="9">
        <f t="shared" si="26"/>
        <v>0</v>
      </c>
    </row>
    <row r="654" spans="1:6" x14ac:dyDescent="0.25">
      <c r="A654" s="112"/>
      <c r="B654" s="21"/>
      <c r="C654" s="13"/>
      <c r="D654" s="11" t="s">
        <v>21</v>
      </c>
      <c r="E654" s="17">
        <f t="shared" si="27"/>
        <v>1</v>
      </c>
      <c r="F654" s="9">
        <f t="shared" si="26"/>
        <v>0</v>
      </c>
    </row>
    <row r="655" spans="1:6" x14ac:dyDescent="0.25">
      <c r="A655" s="112"/>
      <c r="B655" s="21"/>
      <c r="C655" s="13"/>
      <c r="D655" s="11" t="s">
        <v>21</v>
      </c>
      <c r="E655" s="17">
        <f t="shared" si="27"/>
        <v>1</v>
      </c>
      <c r="F655" s="9">
        <f t="shared" si="26"/>
        <v>0</v>
      </c>
    </row>
    <row r="656" spans="1:6" x14ac:dyDescent="0.25">
      <c r="A656" s="112"/>
      <c r="B656" s="21"/>
      <c r="C656" s="13"/>
      <c r="D656" s="11" t="s">
        <v>21</v>
      </c>
      <c r="E656" s="17">
        <f t="shared" si="27"/>
        <v>1</v>
      </c>
      <c r="F656" s="9">
        <f t="shared" si="26"/>
        <v>0</v>
      </c>
    </row>
    <row r="657" spans="1:6" x14ac:dyDescent="0.25">
      <c r="A657" s="112"/>
      <c r="B657" s="21"/>
      <c r="C657" s="13"/>
      <c r="D657" s="11" t="s">
        <v>21</v>
      </c>
      <c r="E657" s="17">
        <f t="shared" si="27"/>
        <v>1</v>
      </c>
      <c r="F657" s="9">
        <f t="shared" si="26"/>
        <v>0</v>
      </c>
    </row>
    <row r="658" spans="1:6" x14ac:dyDescent="0.25">
      <c r="A658" s="112"/>
      <c r="B658" s="21"/>
      <c r="C658" s="13"/>
      <c r="D658" s="11" t="s">
        <v>21</v>
      </c>
      <c r="E658" s="17">
        <f t="shared" si="27"/>
        <v>1</v>
      </c>
      <c r="F658" s="9">
        <f t="shared" si="26"/>
        <v>0</v>
      </c>
    </row>
    <row r="659" spans="1:6" x14ac:dyDescent="0.25">
      <c r="A659" s="112"/>
      <c r="B659" s="21"/>
      <c r="C659" s="13"/>
      <c r="D659" s="11" t="s">
        <v>21</v>
      </c>
      <c r="E659" s="17">
        <f t="shared" si="27"/>
        <v>1</v>
      </c>
      <c r="F659" s="9">
        <f t="shared" si="26"/>
        <v>0</v>
      </c>
    </row>
    <row r="660" spans="1:6" x14ac:dyDescent="0.25">
      <c r="A660" s="112"/>
      <c r="B660" s="21"/>
      <c r="C660" s="13"/>
      <c r="D660" s="11" t="s">
        <v>21</v>
      </c>
      <c r="E660" s="17">
        <f t="shared" si="27"/>
        <v>1</v>
      </c>
      <c r="F660" s="9">
        <f t="shared" si="26"/>
        <v>0</v>
      </c>
    </row>
    <row r="661" spans="1:6" x14ac:dyDescent="0.25">
      <c r="A661" s="112"/>
      <c r="B661" s="21"/>
      <c r="C661" s="13"/>
      <c r="D661" s="11" t="s">
        <v>21</v>
      </c>
      <c r="E661" s="17">
        <f t="shared" si="27"/>
        <v>1</v>
      </c>
      <c r="F661" s="9">
        <f t="shared" si="26"/>
        <v>0</v>
      </c>
    </row>
    <row r="662" spans="1:6" x14ac:dyDescent="0.25">
      <c r="A662" s="112"/>
      <c r="B662" s="21"/>
      <c r="C662" s="13"/>
      <c r="D662" s="11" t="s">
        <v>21</v>
      </c>
      <c r="E662" s="17">
        <f t="shared" si="27"/>
        <v>1</v>
      </c>
      <c r="F662" s="9">
        <f t="shared" si="26"/>
        <v>0</v>
      </c>
    </row>
    <row r="663" spans="1:6" x14ac:dyDescent="0.25">
      <c r="A663" s="112"/>
      <c r="B663" s="21"/>
      <c r="C663" s="13"/>
      <c r="D663" s="11" t="s">
        <v>21</v>
      </c>
      <c r="E663" s="17">
        <f t="shared" si="27"/>
        <v>1</v>
      </c>
      <c r="F663" s="9">
        <f t="shared" si="26"/>
        <v>0</v>
      </c>
    </row>
    <row r="664" spans="1:6" x14ac:dyDescent="0.25">
      <c r="A664" s="112"/>
      <c r="B664" s="21"/>
      <c r="C664" s="13"/>
      <c r="D664" s="11" t="s">
        <v>21</v>
      </c>
      <c r="E664" s="17">
        <f t="shared" si="27"/>
        <v>1</v>
      </c>
      <c r="F664" s="9">
        <f t="shared" si="26"/>
        <v>0</v>
      </c>
    </row>
    <row r="665" spans="1:6" x14ac:dyDescent="0.25">
      <c r="A665" s="112"/>
      <c r="B665" s="21"/>
      <c r="C665" s="13"/>
      <c r="D665" s="11" t="s">
        <v>21</v>
      </c>
      <c r="E665" s="17">
        <f t="shared" si="27"/>
        <v>1</v>
      </c>
      <c r="F665" s="9">
        <f t="shared" si="26"/>
        <v>0</v>
      </c>
    </row>
    <row r="666" spans="1:6" x14ac:dyDescent="0.25">
      <c r="A666" s="112"/>
      <c r="B666" s="21"/>
      <c r="C666" s="13"/>
      <c r="D666" s="11" t="s">
        <v>21</v>
      </c>
      <c r="E666" s="17">
        <f t="shared" si="27"/>
        <v>1</v>
      </c>
      <c r="F666" s="9">
        <f t="shared" si="26"/>
        <v>0</v>
      </c>
    </row>
    <row r="667" spans="1:6" x14ac:dyDescent="0.25">
      <c r="A667" s="112"/>
      <c r="B667" s="21"/>
      <c r="C667" s="13"/>
      <c r="D667" s="11" t="s">
        <v>21</v>
      </c>
      <c r="E667" s="17">
        <f t="shared" si="27"/>
        <v>1</v>
      </c>
      <c r="F667" s="9">
        <f t="shared" si="26"/>
        <v>0</v>
      </c>
    </row>
    <row r="668" spans="1:6" x14ac:dyDescent="0.25">
      <c r="A668" s="112"/>
      <c r="B668" s="21"/>
      <c r="C668" s="13"/>
      <c r="D668" s="11" t="s">
        <v>21</v>
      </c>
      <c r="E668" s="17">
        <f t="shared" si="27"/>
        <v>1</v>
      </c>
      <c r="F668" s="9">
        <f t="shared" si="26"/>
        <v>0</v>
      </c>
    </row>
    <row r="669" spans="1:6" x14ac:dyDescent="0.25">
      <c r="A669" s="112"/>
      <c r="B669" s="21"/>
      <c r="C669" s="13"/>
      <c r="D669" s="11" t="s">
        <v>21</v>
      </c>
      <c r="E669" s="17">
        <f t="shared" si="27"/>
        <v>1</v>
      </c>
      <c r="F669" s="9">
        <f t="shared" si="26"/>
        <v>0</v>
      </c>
    </row>
    <row r="670" spans="1:6" x14ac:dyDescent="0.25">
      <c r="A670" s="112"/>
      <c r="B670" s="21"/>
      <c r="C670" s="13"/>
      <c r="D670" s="11" t="s">
        <v>21</v>
      </c>
      <c r="E670" s="17">
        <f t="shared" si="27"/>
        <v>1</v>
      </c>
      <c r="F670" s="9">
        <f t="shared" si="26"/>
        <v>0</v>
      </c>
    </row>
    <row r="671" spans="1:6" x14ac:dyDescent="0.25">
      <c r="A671" s="112"/>
      <c r="B671" s="21"/>
      <c r="C671" s="13"/>
      <c r="D671" s="11" t="s">
        <v>21</v>
      </c>
      <c r="E671" s="17">
        <f t="shared" si="27"/>
        <v>1</v>
      </c>
      <c r="F671" s="9">
        <f t="shared" si="26"/>
        <v>0</v>
      </c>
    </row>
    <row r="672" spans="1:6" x14ac:dyDescent="0.25">
      <c r="A672" s="112"/>
      <c r="B672" s="21"/>
      <c r="C672" s="13"/>
      <c r="D672" s="11" t="s">
        <v>21</v>
      </c>
      <c r="E672" s="17">
        <f t="shared" si="27"/>
        <v>1</v>
      </c>
      <c r="F672" s="9">
        <f t="shared" si="26"/>
        <v>0</v>
      </c>
    </row>
    <row r="673" spans="1:6" x14ac:dyDescent="0.25">
      <c r="A673" s="112"/>
      <c r="B673" s="21"/>
      <c r="C673" s="13"/>
      <c r="D673" s="11" t="s">
        <v>21</v>
      </c>
      <c r="E673" s="17">
        <f t="shared" si="27"/>
        <v>1</v>
      </c>
      <c r="F673" s="9">
        <f t="shared" si="26"/>
        <v>0</v>
      </c>
    </row>
    <row r="674" spans="1:6" x14ac:dyDescent="0.25">
      <c r="A674" s="112"/>
      <c r="B674" s="21"/>
      <c r="C674" s="13"/>
      <c r="D674" s="11" t="s">
        <v>21</v>
      </c>
      <c r="E674" s="17">
        <f t="shared" si="27"/>
        <v>1</v>
      </c>
      <c r="F674" s="9">
        <f t="shared" si="26"/>
        <v>0</v>
      </c>
    </row>
    <row r="675" spans="1:6" x14ac:dyDescent="0.25">
      <c r="A675" s="112"/>
      <c r="B675" s="21"/>
      <c r="C675" s="13"/>
      <c r="D675" s="11" t="s">
        <v>21</v>
      </c>
      <c r="E675" s="17">
        <f t="shared" si="27"/>
        <v>1</v>
      </c>
      <c r="F675" s="9">
        <f t="shared" si="26"/>
        <v>0</v>
      </c>
    </row>
    <row r="676" spans="1:6" x14ac:dyDescent="0.25">
      <c r="A676" s="112"/>
      <c r="B676" s="21"/>
      <c r="C676" s="13"/>
      <c r="D676" s="11" t="s">
        <v>21</v>
      </c>
      <c r="E676" s="17">
        <f t="shared" si="27"/>
        <v>1</v>
      </c>
      <c r="F676" s="9">
        <f t="shared" si="26"/>
        <v>0</v>
      </c>
    </row>
    <row r="677" spans="1:6" x14ac:dyDescent="0.25">
      <c r="A677" s="112"/>
      <c r="B677" s="21"/>
      <c r="C677" s="13"/>
      <c r="D677" s="11" t="s">
        <v>21</v>
      </c>
      <c r="E677" s="17">
        <f t="shared" si="27"/>
        <v>1</v>
      </c>
      <c r="F677" s="9">
        <f t="shared" si="26"/>
        <v>0</v>
      </c>
    </row>
    <row r="678" spans="1:6" x14ac:dyDescent="0.25">
      <c r="A678" s="112"/>
      <c r="B678" s="21"/>
      <c r="C678" s="13"/>
      <c r="D678" s="11" t="s">
        <v>21</v>
      </c>
      <c r="E678" s="17">
        <f t="shared" si="27"/>
        <v>1</v>
      </c>
      <c r="F678" s="9">
        <f t="shared" si="26"/>
        <v>0</v>
      </c>
    </row>
    <row r="679" spans="1:6" x14ac:dyDescent="0.25">
      <c r="A679" s="112"/>
      <c r="B679" s="21"/>
      <c r="C679" s="13"/>
      <c r="D679" s="11" t="s">
        <v>21</v>
      </c>
      <c r="E679" s="17">
        <f t="shared" si="27"/>
        <v>1</v>
      </c>
      <c r="F679" s="9">
        <f t="shared" si="26"/>
        <v>0</v>
      </c>
    </row>
    <row r="680" spans="1:6" x14ac:dyDescent="0.25">
      <c r="A680" s="112"/>
      <c r="B680" s="21"/>
      <c r="C680" s="13"/>
      <c r="D680" s="11" t="s">
        <v>21</v>
      </c>
      <c r="E680" s="17">
        <f t="shared" si="27"/>
        <v>1</v>
      </c>
      <c r="F680" s="9">
        <f t="shared" si="26"/>
        <v>0</v>
      </c>
    </row>
    <row r="681" spans="1:6" x14ac:dyDescent="0.25">
      <c r="A681" s="112"/>
      <c r="B681" s="21"/>
      <c r="C681" s="13"/>
      <c r="D681" s="11" t="s">
        <v>21</v>
      </c>
      <c r="E681" s="17">
        <f t="shared" si="27"/>
        <v>1</v>
      </c>
      <c r="F681" s="9">
        <f t="shared" si="26"/>
        <v>0</v>
      </c>
    </row>
    <row r="682" spans="1:6" x14ac:dyDescent="0.25">
      <c r="A682" s="112"/>
      <c r="B682" s="21"/>
      <c r="C682" s="13"/>
      <c r="D682" s="11" t="s">
        <v>21</v>
      </c>
      <c r="E682" s="17">
        <f t="shared" si="27"/>
        <v>1</v>
      </c>
      <c r="F682" s="9">
        <f t="shared" si="26"/>
        <v>0</v>
      </c>
    </row>
    <row r="683" spans="1:6" x14ac:dyDescent="0.25">
      <c r="A683" s="112"/>
      <c r="B683" s="21"/>
      <c r="C683" s="13"/>
      <c r="D683" s="11" t="s">
        <v>21</v>
      </c>
      <c r="E683" s="17">
        <f t="shared" si="27"/>
        <v>1</v>
      </c>
      <c r="F683" s="9">
        <f t="shared" si="26"/>
        <v>0</v>
      </c>
    </row>
    <row r="684" spans="1:6" x14ac:dyDescent="0.25">
      <c r="A684" s="112"/>
      <c r="B684" s="21"/>
      <c r="C684" s="13"/>
      <c r="D684" s="11" t="s">
        <v>21</v>
      </c>
      <c r="E684" s="17">
        <f t="shared" si="27"/>
        <v>1</v>
      </c>
      <c r="F684" s="9">
        <f t="shared" si="26"/>
        <v>0</v>
      </c>
    </row>
    <row r="685" spans="1:6" x14ac:dyDescent="0.25">
      <c r="A685" s="112"/>
      <c r="B685" s="21"/>
      <c r="C685" s="13"/>
      <c r="D685" s="11" t="s">
        <v>21</v>
      </c>
      <c r="E685" s="17">
        <f t="shared" si="27"/>
        <v>1</v>
      </c>
      <c r="F685" s="9">
        <f t="shared" si="26"/>
        <v>0</v>
      </c>
    </row>
    <row r="686" spans="1:6" x14ac:dyDescent="0.25">
      <c r="A686" s="112"/>
      <c r="B686" s="21"/>
      <c r="C686" s="13"/>
      <c r="D686" s="11" t="s">
        <v>21</v>
      </c>
      <c r="E686" s="17">
        <f t="shared" si="27"/>
        <v>1</v>
      </c>
      <c r="F686" s="9">
        <f t="shared" si="26"/>
        <v>0</v>
      </c>
    </row>
    <row r="687" spans="1:6" x14ac:dyDescent="0.25">
      <c r="A687" s="112"/>
      <c r="B687" s="21"/>
      <c r="C687" s="13"/>
      <c r="D687" s="11" t="s">
        <v>21</v>
      </c>
      <c r="E687" s="17">
        <f t="shared" si="27"/>
        <v>1</v>
      </c>
      <c r="F687" s="9">
        <f t="shared" si="26"/>
        <v>0</v>
      </c>
    </row>
    <row r="688" spans="1:6" x14ac:dyDescent="0.25">
      <c r="A688" s="112"/>
      <c r="B688" s="21"/>
      <c r="C688" s="13"/>
      <c r="D688" s="11" t="s">
        <v>21</v>
      </c>
      <c r="E688" s="17">
        <f t="shared" si="27"/>
        <v>1</v>
      </c>
      <c r="F688" s="9">
        <f t="shared" si="26"/>
        <v>0</v>
      </c>
    </row>
    <row r="689" spans="1:6" x14ac:dyDescent="0.25">
      <c r="A689" s="112"/>
      <c r="B689" s="21"/>
      <c r="C689" s="13"/>
      <c r="D689" s="11" t="s">
        <v>21</v>
      </c>
      <c r="E689" s="17">
        <f t="shared" si="27"/>
        <v>1</v>
      </c>
      <c r="F689" s="9">
        <f t="shared" si="26"/>
        <v>0</v>
      </c>
    </row>
    <row r="690" spans="1:6" x14ac:dyDescent="0.25">
      <c r="A690" s="112"/>
      <c r="B690" s="21"/>
      <c r="C690" s="13"/>
      <c r="D690" s="11" t="s">
        <v>21</v>
      </c>
      <c r="E690" s="17">
        <f t="shared" si="27"/>
        <v>1</v>
      </c>
      <c r="F690" s="9">
        <f t="shared" si="26"/>
        <v>0</v>
      </c>
    </row>
    <row r="691" spans="1:6" x14ac:dyDescent="0.25">
      <c r="A691" s="112"/>
      <c r="B691" s="21"/>
      <c r="C691" s="13"/>
      <c r="D691" s="11" t="s">
        <v>21</v>
      </c>
      <c r="E691" s="17">
        <f t="shared" si="27"/>
        <v>1</v>
      </c>
      <c r="F691" s="9">
        <f t="shared" si="26"/>
        <v>0</v>
      </c>
    </row>
    <row r="692" spans="1:6" x14ac:dyDescent="0.25">
      <c r="A692" s="112"/>
      <c r="B692" s="21"/>
      <c r="C692" s="13"/>
      <c r="D692" s="11" t="s">
        <v>21</v>
      </c>
      <c r="E692" s="17">
        <f t="shared" si="27"/>
        <v>1</v>
      </c>
      <c r="F692" s="9">
        <f t="shared" si="26"/>
        <v>0</v>
      </c>
    </row>
    <row r="693" spans="1:6" x14ac:dyDescent="0.25">
      <c r="A693" s="112"/>
      <c r="B693" s="21"/>
      <c r="C693" s="13"/>
      <c r="D693" s="11" t="s">
        <v>21</v>
      </c>
      <c r="E693" s="17">
        <f t="shared" si="27"/>
        <v>1</v>
      </c>
      <c r="F693" s="9">
        <f t="shared" si="26"/>
        <v>0</v>
      </c>
    </row>
    <row r="694" spans="1:6" x14ac:dyDescent="0.25">
      <c r="A694" s="112"/>
      <c r="B694" s="21"/>
      <c r="C694" s="13"/>
      <c r="D694" s="11" t="s">
        <v>21</v>
      </c>
      <c r="E694" s="17">
        <f t="shared" si="27"/>
        <v>1</v>
      </c>
      <c r="F694" s="9">
        <f t="shared" si="26"/>
        <v>0</v>
      </c>
    </row>
    <row r="695" spans="1:6" x14ac:dyDescent="0.25">
      <c r="A695" s="112"/>
      <c r="B695" s="21"/>
      <c r="C695" s="13"/>
      <c r="D695" s="11" t="s">
        <v>21</v>
      </c>
      <c r="E695" s="17">
        <f t="shared" si="27"/>
        <v>1</v>
      </c>
      <c r="F695" s="9">
        <f t="shared" si="26"/>
        <v>0</v>
      </c>
    </row>
    <row r="696" spans="1:6" x14ac:dyDescent="0.25">
      <c r="A696" s="112"/>
      <c r="B696" s="21"/>
      <c r="C696" s="13"/>
      <c r="D696" s="11" t="s">
        <v>21</v>
      </c>
      <c r="E696" s="17">
        <f t="shared" si="27"/>
        <v>1</v>
      </c>
      <c r="F696" s="9">
        <f t="shared" si="26"/>
        <v>0</v>
      </c>
    </row>
    <row r="697" spans="1:6" x14ac:dyDescent="0.25">
      <c r="A697" s="112"/>
      <c r="B697" s="21"/>
      <c r="C697" s="13"/>
      <c r="D697" s="11" t="s">
        <v>21</v>
      </c>
      <c r="E697" s="17">
        <f t="shared" si="27"/>
        <v>1</v>
      </c>
      <c r="F697" s="9">
        <f t="shared" si="26"/>
        <v>0</v>
      </c>
    </row>
    <row r="698" spans="1:6" x14ac:dyDescent="0.25">
      <c r="A698" s="112"/>
      <c r="B698" s="21"/>
      <c r="C698" s="13"/>
      <c r="D698" s="11" t="s">
        <v>21</v>
      </c>
      <c r="E698" s="17">
        <f t="shared" si="27"/>
        <v>1</v>
      </c>
      <c r="F698" s="9">
        <f t="shared" si="26"/>
        <v>0</v>
      </c>
    </row>
    <row r="699" spans="1:6" x14ac:dyDescent="0.25">
      <c r="A699" s="112"/>
      <c r="B699" s="21"/>
      <c r="C699" s="13"/>
      <c r="D699" s="11" t="s">
        <v>21</v>
      </c>
      <c r="E699" s="17">
        <f t="shared" si="27"/>
        <v>1</v>
      </c>
      <c r="F699" s="9">
        <f t="shared" si="26"/>
        <v>0</v>
      </c>
    </row>
    <row r="700" spans="1:6" x14ac:dyDescent="0.25">
      <c r="A700" s="112"/>
      <c r="B700" s="21"/>
      <c r="C700" s="13"/>
      <c r="D700" s="11" t="s">
        <v>21</v>
      </c>
      <c r="E700" s="17">
        <f t="shared" si="27"/>
        <v>1</v>
      </c>
      <c r="F700" s="9">
        <f t="shared" si="26"/>
        <v>0</v>
      </c>
    </row>
    <row r="701" spans="1:6" x14ac:dyDescent="0.25">
      <c r="A701" s="112"/>
      <c r="B701" s="21"/>
      <c r="C701" s="13"/>
      <c r="D701" s="11" t="s">
        <v>21</v>
      </c>
      <c r="E701" s="17">
        <f t="shared" si="27"/>
        <v>1</v>
      </c>
      <c r="F701" s="9">
        <f t="shared" si="26"/>
        <v>0</v>
      </c>
    </row>
    <row r="702" spans="1:6" x14ac:dyDescent="0.25">
      <c r="A702" s="112"/>
      <c r="B702" s="21"/>
      <c r="C702" s="13"/>
      <c r="D702" s="11" t="s">
        <v>21</v>
      </c>
      <c r="E702" s="17">
        <f t="shared" si="27"/>
        <v>1</v>
      </c>
      <c r="F702" s="9">
        <f t="shared" si="26"/>
        <v>0</v>
      </c>
    </row>
    <row r="703" spans="1:6" x14ac:dyDescent="0.25">
      <c r="A703" s="112"/>
      <c r="B703" s="21"/>
      <c r="C703" s="13"/>
      <c r="D703" s="11" t="s">
        <v>21</v>
      </c>
      <c r="E703" s="17">
        <f t="shared" si="27"/>
        <v>1</v>
      </c>
      <c r="F703" s="9">
        <f t="shared" si="26"/>
        <v>0</v>
      </c>
    </row>
    <row r="704" spans="1:6" x14ac:dyDescent="0.25">
      <c r="A704" s="112"/>
      <c r="B704" s="21"/>
      <c r="C704" s="13"/>
      <c r="D704" s="11" t="s">
        <v>21</v>
      </c>
      <c r="E704" s="17">
        <f t="shared" si="27"/>
        <v>1</v>
      </c>
      <c r="F704" s="9">
        <f t="shared" si="26"/>
        <v>0</v>
      </c>
    </row>
    <row r="705" spans="1:6" x14ac:dyDescent="0.25">
      <c r="A705" s="112"/>
      <c r="B705" s="21"/>
      <c r="C705" s="13"/>
      <c r="D705" s="11" t="s">
        <v>21</v>
      </c>
      <c r="E705" s="17">
        <f t="shared" si="27"/>
        <v>1</v>
      </c>
      <c r="F705" s="9">
        <f t="shared" si="26"/>
        <v>0</v>
      </c>
    </row>
    <row r="706" spans="1:6" x14ac:dyDescent="0.25">
      <c r="A706" s="112"/>
      <c r="B706" s="21"/>
      <c r="C706" s="13"/>
      <c r="D706" s="11" t="s">
        <v>21</v>
      </c>
      <c r="E706" s="17">
        <f t="shared" si="27"/>
        <v>1</v>
      </c>
      <c r="F706" s="9">
        <f t="shared" ref="F706:F769" si="28">C706*E706</f>
        <v>0</v>
      </c>
    </row>
    <row r="707" spans="1:6" x14ac:dyDescent="0.25">
      <c r="A707" s="112"/>
      <c r="B707" s="21"/>
      <c r="C707" s="13"/>
      <c r="D707" s="11" t="s">
        <v>21</v>
      </c>
      <c r="E707" s="17">
        <f t="shared" ref="E707:E770" si="29">IFERROR(VLOOKUP(D707, $M$2:$N$8, 2, FALSE), 1)</f>
        <v>1</v>
      </c>
      <c r="F707" s="9">
        <f t="shared" si="28"/>
        <v>0</v>
      </c>
    </row>
    <row r="708" spans="1:6" x14ac:dyDescent="0.25">
      <c r="A708" s="112"/>
      <c r="B708" s="21"/>
      <c r="C708" s="13"/>
      <c r="D708" s="11" t="s">
        <v>21</v>
      </c>
      <c r="E708" s="17">
        <f t="shared" si="29"/>
        <v>1</v>
      </c>
      <c r="F708" s="9">
        <f t="shared" si="28"/>
        <v>0</v>
      </c>
    </row>
    <row r="709" spans="1:6" x14ac:dyDescent="0.25">
      <c r="A709" s="112"/>
      <c r="B709" s="21"/>
      <c r="C709" s="13"/>
      <c r="D709" s="11" t="s">
        <v>21</v>
      </c>
      <c r="E709" s="17">
        <f t="shared" si="29"/>
        <v>1</v>
      </c>
      <c r="F709" s="9">
        <f t="shared" si="28"/>
        <v>0</v>
      </c>
    </row>
    <row r="710" spans="1:6" x14ac:dyDescent="0.25">
      <c r="A710" s="112"/>
      <c r="B710" s="21"/>
      <c r="C710" s="13"/>
      <c r="D710" s="11" t="s">
        <v>21</v>
      </c>
      <c r="E710" s="17">
        <f t="shared" si="29"/>
        <v>1</v>
      </c>
      <c r="F710" s="9">
        <f t="shared" si="28"/>
        <v>0</v>
      </c>
    </row>
    <row r="711" spans="1:6" x14ac:dyDescent="0.25">
      <c r="A711" s="112"/>
      <c r="B711" s="21"/>
      <c r="C711" s="13"/>
      <c r="D711" s="11" t="s">
        <v>21</v>
      </c>
      <c r="E711" s="17">
        <f t="shared" si="29"/>
        <v>1</v>
      </c>
      <c r="F711" s="9">
        <f t="shared" si="28"/>
        <v>0</v>
      </c>
    </row>
    <row r="712" spans="1:6" x14ac:dyDescent="0.25">
      <c r="A712" s="112"/>
      <c r="B712" s="21"/>
      <c r="C712" s="13"/>
      <c r="D712" s="11" t="s">
        <v>21</v>
      </c>
      <c r="E712" s="17">
        <f t="shared" si="29"/>
        <v>1</v>
      </c>
      <c r="F712" s="9">
        <f t="shared" si="28"/>
        <v>0</v>
      </c>
    </row>
    <row r="713" spans="1:6" x14ac:dyDescent="0.25">
      <c r="A713" s="112"/>
      <c r="B713" s="21"/>
      <c r="C713" s="13"/>
      <c r="D713" s="11" t="s">
        <v>21</v>
      </c>
      <c r="E713" s="17">
        <f t="shared" si="29"/>
        <v>1</v>
      </c>
      <c r="F713" s="9">
        <f t="shared" si="28"/>
        <v>0</v>
      </c>
    </row>
    <row r="714" spans="1:6" x14ac:dyDescent="0.25">
      <c r="A714" s="112"/>
      <c r="B714" s="21"/>
      <c r="C714" s="13"/>
      <c r="D714" s="11" t="s">
        <v>21</v>
      </c>
      <c r="E714" s="17">
        <f t="shared" si="29"/>
        <v>1</v>
      </c>
      <c r="F714" s="9">
        <f t="shared" si="28"/>
        <v>0</v>
      </c>
    </row>
    <row r="715" spans="1:6" x14ac:dyDescent="0.25">
      <c r="A715" s="112"/>
      <c r="B715" s="21"/>
      <c r="C715" s="13"/>
      <c r="D715" s="11" t="s">
        <v>21</v>
      </c>
      <c r="E715" s="17">
        <f t="shared" si="29"/>
        <v>1</v>
      </c>
      <c r="F715" s="9">
        <f t="shared" si="28"/>
        <v>0</v>
      </c>
    </row>
    <row r="716" spans="1:6" x14ac:dyDescent="0.25">
      <c r="A716" s="112"/>
      <c r="B716" s="21"/>
      <c r="C716" s="13"/>
      <c r="D716" s="11" t="s">
        <v>21</v>
      </c>
      <c r="E716" s="17">
        <f t="shared" si="29"/>
        <v>1</v>
      </c>
      <c r="F716" s="9">
        <f t="shared" si="28"/>
        <v>0</v>
      </c>
    </row>
    <row r="717" spans="1:6" x14ac:dyDescent="0.25">
      <c r="A717" s="112"/>
      <c r="B717" s="21"/>
      <c r="C717" s="13"/>
      <c r="D717" s="11" t="s">
        <v>21</v>
      </c>
      <c r="E717" s="17">
        <f t="shared" si="29"/>
        <v>1</v>
      </c>
      <c r="F717" s="9">
        <f t="shared" si="28"/>
        <v>0</v>
      </c>
    </row>
    <row r="718" spans="1:6" x14ac:dyDescent="0.25">
      <c r="A718" s="112"/>
      <c r="B718" s="21"/>
      <c r="C718" s="13"/>
      <c r="D718" s="11" t="s">
        <v>21</v>
      </c>
      <c r="E718" s="17">
        <f t="shared" si="29"/>
        <v>1</v>
      </c>
      <c r="F718" s="9">
        <f t="shared" si="28"/>
        <v>0</v>
      </c>
    </row>
    <row r="719" spans="1:6" x14ac:dyDescent="0.25">
      <c r="A719" s="112"/>
      <c r="B719" s="21"/>
      <c r="C719" s="13"/>
      <c r="D719" s="11" t="s">
        <v>21</v>
      </c>
      <c r="E719" s="17">
        <f t="shared" si="29"/>
        <v>1</v>
      </c>
      <c r="F719" s="9">
        <f t="shared" si="28"/>
        <v>0</v>
      </c>
    </row>
    <row r="720" spans="1:6" x14ac:dyDescent="0.25">
      <c r="A720" s="112"/>
      <c r="B720" s="21"/>
      <c r="C720" s="13"/>
      <c r="D720" s="11" t="s">
        <v>21</v>
      </c>
      <c r="E720" s="17">
        <f t="shared" si="29"/>
        <v>1</v>
      </c>
      <c r="F720" s="9">
        <f t="shared" si="28"/>
        <v>0</v>
      </c>
    </row>
    <row r="721" spans="1:6" x14ac:dyDescent="0.25">
      <c r="A721" s="112"/>
      <c r="B721" s="21"/>
      <c r="C721" s="13"/>
      <c r="D721" s="11" t="s">
        <v>21</v>
      </c>
      <c r="E721" s="17">
        <f t="shared" si="29"/>
        <v>1</v>
      </c>
      <c r="F721" s="9">
        <f t="shared" si="28"/>
        <v>0</v>
      </c>
    </row>
    <row r="722" spans="1:6" x14ac:dyDescent="0.25">
      <c r="A722" s="112"/>
      <c r="B722" s="21"/>
      <c r="C722" s="13"/>
      <c r="D722" s="11" t="s">
        <v>21</v>
      </c>
      <c r="E722" s="17">
        <f t="shared" si="29"/>
        <v>1</v>
      </c>
      <c r="F722" s="9">
        <f t="shared" si="28"/>
        <v>0</v>
      </c>
    </row>
    <row r="723" spans="1:6" x14ac:dyDescent="0.25">
      <c r="A723" s="112"/>
      <c r="B723" s="21"/>
      <c r="C723" s="13"/>
      <c r="D723" s="11" t="s">
        <v>21</v>
      </c>
      <c r="E723" s="17">
        <f t="shared" si="29"/>
        <v>1</v>
      </c>
      <c r="F723" s="9">
        <f t="shared" si="28"/>
        <v>0</v>
      </c>
    </row>
    <row r="724" spans="1:6" x14ac:dyDescent="0.25">
      <c r="A724" s="112"/>
      <c r="B724" s="21"/>
      <c r="C724" s="13"/>
      <c r="D724" s="11" t="s">
        <v>21</v>
      </c>
      <c r="E724" s="17">
        <f t="shared" si="29"/>
        <v>1</v>
      </c>
      <c r="F724" s="9">
        <f t="shared" si="28"/>
        <v>0</v>
      </c>
    </row>
    <row r="725" spans="1:6" x14ac:dyDescent="0.25">
      <c r="A725" s="112"/>
      <c r="B725" s="21"/>
      <c r="C725" s="13"/>
      <c r="D725" s="11" t="s">
        <v>21</v>
      </c>
      <c r="E725" s="17">
        <f t="shared" si="29"/>
        <v>1</v>
      </c>
      <c r="F725" s="9">
        <f t="shared" si="28"/>
        <v>0</v>
      </c>
    </row>
    <row r="726" spans="1:6" x14ac:dyDescent="0.25">
      <c r="A726" s="112"/>
      <c r="B726" s="21"/>
      <c r="C726" s="13"/>
      <c r="D726" s="11" t="s">
        <v>21</v>
      </c>
      <c r="E726" s="17">
        <f t="shared" si="29"/>
        <v>1</v>
      </c>
      <c r="F726" s="9">
        <f t="shared" si="28"/>
        <v>0</v>
      </c>
    </row>
    <row r="727" spans="1:6" x14ac:dyDescent="0.25">
      <c r="A727" s="112"/>
      <c r="B727" s="21"/>
      <c r="C727" s="13"/>
      <c r="D727" s="11" t="s">
        <v>21</v>
      </c>
      <c r="E727" s="17">
        <f t="shared" si="29"/>
        <v>1</v>
      </c>
      <c r="F727" s="9">
        <f t="shared" si="28"/>
        <v>0</v>
      </c>
    </row>
    <row r="728" spans="1:6" x14ac:dyDescent="0.25">
      <c r="A728" s="112"/>
      <c r="B728" s="21"/>
      <c r="C728" s="13"/>
      <c r="D728" s="11" t="s">
        <v>21</v>
      </c>
      <c r="E728" s="17">
        <f t="shared" si="29"/>
        <v>1</v>
      </c>
      <c r="F728" s="9">
        <f t="shared" si="28"/>
        <v>0</v>
      </c>
    </row>
    <row r="729" spans="1:6" x14ac:dyDescent="0.25">
      <c r="A729" s="112"/>
      <c r="B729" s="21"/>
      <c r="C729" s="13"/>
      <c r="D729" s="11" t="s">
        <v>21</v>
      </c>
      <c r="E729" s="17">
        <f t="shared" si="29"/>
        <v>1</v>
      </c>
      <c r="F729" s="9">
        <f t="shared" si="28"/>
        <v>0</v>
      </c>
    </row>
    <row r="730" spans="1:6" x14ac:dyDescent="0.25">
      <c r="A730" s="112"/>
      <c r="B730" s="21"/>
      <c r="C730" s="13"/>
      <c r="D730" s="11" t="s">
        <v>21</v>
      </c>
      <c r="E730" s="17">
        <f t="shared" si="29"/>
        <v>1</v>
      </c>
      <c r="F730" s="9">
        <f t="shared" si="28"/>
        <v>0</v>
      </c>
    </row>
    <row r="731" spans="1:6" x14ac:dyDescent="0.25">
      <c r="A731" s="112"/>
      <c r="B731" s="21"/>
      <c r="C731" s="13"/>
      <c r="D731" s="11" t="s">
        <v>21</v>
      </c>
      <c r="E731" s="17">
        <f t="shared" si="29"/>
        <v>1</v>
      </c>
      <c r="F731" s="9">
        <f t="shared" si="28"/>
        <v>0</v>
      </c>
    </row>
    <row r="732" spans="1:6" x14ac:dyDescent="0.25">
      <c r="A732" s="112"/>
      <c r="B732" s="21"/>
      <c r="C732" s="13"/>
      <c r="D732" s="11" t="s">
        <v>21</v>
      </c>
      <c r="E732" s="17">
        <f t="shared" si="29"/>
        <v>1</v>
      </c>
      <c r="F732" s="9">
        <f t="shared" si="28"/>
        <v>0</v>
      </c>
    </row>
    <row r="733" spans="1:6" x14ac:dyDescent="0.25">
      <c r="A733" s="112"/>
      <c r="B733" s="21"/>
      <c r="C733" s="13"/>
      <c r="D733" s="11" t="s">
        <v>21</v>
      </c>
      <c r="E733" s="17">
        <f t="shared" si="29"/>
        <v>1</v>
      </c>
      <c r="F733" s="9">
        <f t="shared" si="28"/>
        <v>0</v>
      </c>
    </row>
    <row r="734" spans="1:6" x14ac:dyDescent="0.25">
      <c r="A734" s="112"/>
      <c r="B734" s="21"/>
      <c r="C734" s="13"/>
      <c r="D734" s="11" t="s">
        <v>21</v>
      </c>
      <c r="E734" s="17">
        <f t="shared" si="29"/>
        <v>1</v>
      </c>
      <c r="F734" s="9">
        <f t="shared" si="28"/>
        <v>0</v>
      </c>
    </row>
    <row r="735" spans="1:6" x14ac:dyDescent="0.25">
      <c r="A735" s="112"/>
      <c r="B735" s="21"/>
      <c r="C735" s="13"/>
      <c r="D735" s="11" t="s">
        <v>21</v>
      </c>
      <c r="E735" s="17">
        <f t="shared" si="29"/>
        <v>1</v>
      </c>
      <c r="F735" s="9">
        <f t="shared" si="28"/>
        <v>0</v>
      </c>
    </row>
    <row r="736" spans="1:6" x14ac:dyDescent="0.25">
      <c r="A736" s="112"/>
      <c r="B736" s="21"/>
      <c r="C736" s="13"/>
      <c r="D736" s="11" t="s">
        <v>21</v>
      </c>
      <c r="E736" s="17">
        <f t="shared" si="29"/>
        <v>1</v>
      </c>
      <c r="F736" s="9">
        <f t="shared" si="28"/>
        <v>0</v>
      </c>
    </row>
    <row r="737" spans="1:6" x14ac:dyDescent="0.25">
      <c r="A737" s="112"/>
      <c r="B737" s="21"/>
      <c r="C737" s="13"/>
      <c r="D737" s="11" t="s">
        <v>21</v>
      </c>
      <c r="E737" s="17">
        <f t="shared" si="29"/>
        <v>1</v>
      </c>
      <c r="F737" s="9">
        <f t="shared" si="28"/>
        <v>0</v>
      </c>
    </row>
    <row r="738" spans="1:6" x14ac:dyDescent="0.25">
      <c r="A738" s="112"/>
      <c r="B738" s="21"/>
      <c r="C738" s="13"/>
      <c r="D738" s="11" t="s">
        <v>21</v>
      </c>
      <c r="E738" s="17">
        <f t="shared" si="29"/>
        <v>1</v>
      </c>
      <c r="F738" s="9">
        <f t="shared" si="28"/>
        <v>0</v>
      </c>
    </row>
    <row r="739" spans="1:6" x14ac:dyDescent="0.25">
      <c r="A739" s="112"/>
      <c r="B739" s="21"/>
      <c r="C739" s="13"/>
      <c r="D739" s="11" t="s">
        <v>21</v>
      </c>
      <c r="E739" s="17">
        <f t="shared" si="29"/>
        <v>1</v>
      </c>
      <c r="F739" s="9">
        <f t="shared" si="28"/>
        <v>0</v>
      </c>
    </row>
    <row r="740" spans="1:6" x14ac:dyDescent="0.25">
      <c r="A740" s="112"/>
      <c r="B740" s="21"/>
      <c r="C740" s="13"/>
      <c r="D740" s="11" t="s">
        <v>21</v>
      </c>
      <c r="E740" s="17">
        <f t="shared" si="29"/>
        <v>1</v>
      </c>
      <c r="F740" s="9">
        <f t="shared" si="28"/>
        <v>0</v>
      </c>
    </row>
    <row r="741" spans="1:6" x14ac:dyDescent="0.25">
      <c r="A741" s="112"/>
      <c r="B741" s="21"/>
      <c r="C741" s="13"/>
      <c r="D741" s="11" t="s">
        <v>21</v>
      </c>
      <c r="E741" s="17">
        <f t="shared" si="29"/>
        <v>1</v>
      </c>
      <c r="F741" s="9">
        <f t="shared" si="28"/>
        <v>0</v>
      </c>
    </row>
    <row r="742" spans="1:6" x14ac:dyDescent="0.25">
      <c r="A742" s="112"/>
      <c r="B742" s="21"/>
      <c r="C742" s="13"/>
      <c r="D742" s="11" t="s">
        <v>21</v>
      </c>
      <c r="E742" s="17">
        <f t="shared" si="29"/>
        <v>1</v>
      </c>
      <c r="F742" s="9">
        <f t="shared" si="28"/>
        <v>0</v>
      </c>
    </row>
    <row r="743" spans="1:6" x14ac:dyDescent="0.25">
      <c r="A743" s="112"/>
      <c r="B743" s="21"/>
      <c r="C743" s="13"/>
      <c r="D743" s="11" t="s">
        <v>21</v>
      </c>
      <c r="E743" s="17">
        <f t="shared" si="29"/>
        <v>1</v>
      </c>
      <c r="F743" s="9">
        <f t="shared" si="28"/>
        <v>0</v>
      </c>
    </row>
    <row r="744" spans="1:6" x14ac:dyDescent="0.25">
      <c r="A744" s="112"/>
      <c r="B744" s="21"/>
      <c r="C744" s="13"/>
      <c r="D744" s="11" t="s">
        <v>21</v>
      </c>
      <c r="E744" s="17">
        <f t="shared" si="29"/>
        <v>1</v>
      </c>
      <c r="F744" s="9">
        <f t="shared" si="28"/>
        <v>0</v>
      </c>
    </row>
    <row r="745" spans="1:6" x14ac:dyDescent="0.25">
      <c r="A745" s="112"/>
      <c r="B745" s="21"/>
      <c r="C745" s="13"/>
      <c r="D745" s="11" t="s">
        <v>21</v>
      </c>
      <c r="E745" s="17">
        <f t="shared" si="29"/>
        <v>1</v>
      </c>
      <c r="F745" s="9">
        <f t="shared" si="28"/>
        <v>0</v>
      </c>
    </row>
    <row r="746" spans="1:6" x14ac:dyDescent="0.25">
      <c r="A746" s="112"/>
      <c r="B746" s="21"/>
      <c r="C746" s="13"/>
      <c r="D746" s="11" t="s">
        <v>21</v>
      </c>
      <c r="E746" s="17">
        <f t="shared" si="29"/>
        <v>1</v>
      </c>
      <c r="F746" s="9">
        <f t="shared" si="28"/>
        <v>0</v>
      </c>
    </row>
    <row r="747" spans="1:6" x14ac:dyDescent="0.25">
      <c r="A747" s="112"/>
      <c r="B747" s="21"/>
      <c r="C747" s="13"/>
      <c r="D747" s="11" t="s">
        <v>21</v>
      </c>
      <c r="E747" s="17">
        <f t="shared" si="29"/>
        <v>1</v>
      </c>
      <c r="F747" s="9">
        <f t="shared" si="28"/>
        <v>0</v>
      </c>
    </row>
    <row r="748" spans="1:6" x14ac:dyDescent="0.25">
      <c r="A748" s="112"/>
      <c r="B748" s="21"/>
      <c r="C748" s="13"/>
      <c r="D748" s="11" t="s">
        <v>21</v>
      </c>
      <c r="E748" s="17">
        <f t="shared" si="29"/>
        <v>1</v>
      </c>
      <c r="F748" s="9">
        <f t="shared" si="28"/>
        <v>0</v>
      </c>
    </row>
    <row r="749" spans="1:6" x14ac:dyDescent="0.25">
      <c r="A749" s="112"/>
      <c r="B749" s="21"/>
      <c r="C749" s="13"/>
      <c r="D749" s="11" t="s">
        <v>21</v>
      </c>
      <c r="E749" s="17">
        <f t="shared" si="29"/>
        <v>1</v>
      </c>
      <c r="F749" s="9">
        <f t="shared" si="28"/>
        <v>0</v>
      </c>
    </row>
    <row r="750" spans="1:6" x14ac:dyDescent="0.25">
      <c r="A750" s="112"/>
      <c r="B750" s="21"/>
      <c r="C750" s="13"/>
      <c r="D750" s="11" t="s">
        <v>21</v>
      </c>
      <c r="E750" s="17">
        <f t="shared" si="29"/>
        <v>1</v>
      </c>
      <c r="F750" s="9">
        <f t="shared" si="28"/>
        <v>0</v>
      </c>
    </row>
    <row r="751" spans="1:6" x14ac:dyDescent="0.25">
      <c r="A751" s="112"/>
      <c r="B751" s="21"/>
      <c r="C751" s="13"/>
      <c r="D751" s="11" t="s">
        <v>21</v>
      </c>
      <c r="E751" s="17">
        <f t="shared" si="29"/>
        <v>1</v>
      </c>
      <c r="F751" s="9">
        <f t="shared" si="28"/>
        <v>0</v>
      </c>
    </row>
    <row r="752" spans="1:6" x14ac:dyDescent="0.25">
      <c r="A752" s="112"/>
      <c r="B752" s="21"/>
      <c r="C752" s="13"/>
      <c r="D752" s="11" t="s">
        <v>21</v>
      </c>
      <c r="E752" s="17">
        <f t="shared" si="29"/>
        <v>1</v>
      </c>
      <c r="F752" s="9">
        <f t="shared" si="28"/>
        <v>0</v>
      </c>
    </row>
    <row r="753" spans="1:6" x14ac:dyDescent="0.25">
      <c r="A753" s="112"/>
      <c r="B753" s="21"/>
      <c r="C753" s="13"/>
      <c r="D753" s="11" t="s">
        <v>21</v>
      </c>
      <c r="E753" s="17">
        <f t="shared" si="29"/>
        <v>1</v>
      </c>
      <c r="F753" s="9">
        <f t="shared" si="28"/>
        <v>0</v>
      </c>
    </row>
    <row r="754" spans="1:6" x14ac:dyDescent="0.25">
      <c r="A754" s="112"/>
      <c r="B754" s="21"/>
      <c r="C754" s="13"/>
      <c r="D754" s="11" t="s">
        <v>21</v>
      </c>
      <c r="E754" s="17">
        <f t="shared" si="29"/>
        <v>1</v>
      </c>
      <c r="F754" s="9">
        <f t="shared" si="28"/>
        <v>0</v>
      </c>
    </row>
    <row r="755" spans="1:6" x14ac:dyDescent="0.25">
      <c r="A755" s="112"/>
      <c r="B755" s="21"/>
      <c r="C755" s="13"/>
      <c r="D755" s="11" t="s">
        <v>21</v>
      </c>
      <c r="E755" s="17">
        <f t="shared" si="29"/>
        <v>1</v>
      </c>
      <c r="F755" s="9">
        <f t="shared" si="28"/>
        <v>0</v>
      </c>
    </row>
    <row r="756" spans="1:6" x14ac:dyDescent="0.25">
      <c r="A756" s="112"/>
      <c r="B756" s="21"/>
      <c r="C756" s="13"/>
      <c r="D756" s="11" t="s">
        <v>21</v>
      </c>
      <c r="E756" s="17">
        <f t="shared" si="29"/>
        <v>1</v>
      </c>
      <c r="F756" s="9">
        <f t="shared" si="28"/>
        <v>0</v>
      </c>
    </row>
    <row r="757" spans="1:6" x14ac:dyDescent="0.25">
      <c r="A757" s="112"/>
      <c r="B757" s="21"/>
      <c r="C757" s="13"/>
      <c r="D757" s="11" t="s">
        <v>21</v>
      </c>
      <c r="E757" s="17">
        <f t="shared" si="29"/>
        <v>1</v>
      </c>
      <c r="F757" s="9">
        <f t="shared" si="28"/>
        <v>0</v>
      </c>
    </row>
    <row r="758" spans="1:6" x14ac:dyDescent="0.25">
      <c r="A758" s="112"/>
      <c r="B758" s="21"/>
      <c r="C758" s="13"/>
      <c r="D758" s="11" t="s">
        <v>21</v>
      </c>
      <c r="E758" s="17">
        <f t="shared" si="29"/>
        <v>1</v>
      </c>
      <c r="F758" s="9">
        <f t="shared" si="28"/>
        <v>0</v>
      </c>
    </row>
    <row r="759" spans="1:6" x14ac:dyDescent="0.25">
      <c r="A759" s="112"/>
      <c r="B759" s="21"/>
      <c r="C759" s="13"/>
      <c r="D759" s="11" t="s">
        <v>21</v>
      </c>
      <c r="E759" s="17">
        <f t="shared" si="29"/>
        <v>1</v>
      </c>
      <c r="F759" s="9">
        <f t="shared" si="28"/>
        <v>0</v>
      </c>
    </row>
    <row r="760" spans="1:6" x14ac:dyDescent="0.25">
      <c r="A760" s="112"/>
      <c r="B760" s="21"/>
      <c r="C760" s="13"/>
      <c r="D760" s="11" t="s">
        <v>21</v>
      </c>
      <c r="E760" s="17">
        <f t="shared" si="29"/>
        <v>1</v>
      </c>
      <c r="F760" s="9">
        <f t="shared" si="28"/>
        <v>0</v>
      </c>
    </row>
    <row r="761" spans="1:6" x14ac:dyDescent="0.25">
      <c r="A761" s="112"/>
      <c r="B761" s="21"/>
      <c r="C761" s="13"/>
      <c r="D761" s="11" t="s">
        <v>21</v>
      </c>
      <c r="E761" s="17">
        <f t="shared" si="29"/>
        <v>1</v>
      </c>
      <c r="F761" s="9">
        <f t="shared" si="28"/>
        <v>0</v>
      </c>
    </row>
    <row r="762" spans="1:6" x14ac:dyDescent="0.25">
      <c r="A762" s="112"/>
      <c r="B762" s="21"/>
      <c r="C762" s="13"/>
      <c r="D762" s="11" t="s">
        <v>21</v>
      </c>
      <c r="E762" s="17">
        <f t="shared" si="29"/>
        <v>1</v>
      </c>
      <c r="F762" s="9">
        <f t="shared" si="28"/>
        <v>0</v>
      </c>
    </row>
    <row r="763" spans="1:6" x14ac:dyDescent="0.25">
      <c r="A763" s="112"/>
      <c r="B763" s="21"/>
      <c r="C763" s="13"/>
      <c r="D763" s="11" t="s">
        <v>21</v>
      </c>
      <c r="E763" s="17">
        <f t="shared" si="29"/>
        <v>1</v>
      </c>
      <c r="F763" s="9">
        <f t="shared" si="28"/>
        <v>0</v>
      </c>
    </row>
    <row r="764" spans="1:6" x14ac:dyDescent="0.25">
      <c r="A764" s="112"/>
      <c r="B764" s="21"/>
      <c r="C764" s="13"/>
      <c r="D764" s="11" t="s">
        <v>21</v>
      </c>
      <c r="E764" s="17">
        <f t="shared" si="29"/>
        <v>1</v>
      </c>
      <c r="F764" s="9">
        <f t="shared" si="28"/>
        <v>0</v>
      </c>
    </row>
    <row r="765" spans="1:6" x14ac:dyDescent="0.25">
      <c r="A765" s="112"/>
      <c r="B765" s="21"/>
      <c r="C765" s="13"/>
      <c r="D765" s="11" t="s">
        <v>21</v>
      </c>
      <c r="E765" s="17">
        <f t="shared" si="29"/>
        <v>1</v>
      </c>
      <c r="F765" s="9">
        <f t="shared" si="28"/>
        <v>0</v>
      </c>
    </row>
    <row r="766" spans="1:6" x14ac:dyDescent="0.25">
      <c r="A766" s="112"/>
      <c r="B766" s="21"/>
      <c r="C766" s="13"/>
      <c r="D766" s="11" t="s">
        <v>21</v>
      </c>
      <c r="E766" s="17">
        <f t="shared" si="29"/>
        <v>1</v>
      </c>
      <c r="F766" s="9">
        <f t="shared" si="28"/>
        <v>0</v>
      </c>
    </row>
    <row r="767" spans="1:6" x14ac:dyDescent="0.25">
      <c r="A767" s="112"/>
      <c r="B767" s="21"/>
      <c r="C767" s="13"/>
      <c r="D767" s="11" t="s">
        <v>21</v>
      </c>
      <c r="E767" s="17">
        <f t="shared" si="29"/>
        <v>1</v>
      </c>
      <c r="F767" s="9">
        <f t="shared" si="28"/>
        <v>0</v>
      </c>
    </row>
    <row r="768" spans="1:6" x14ac:dyDescent="0.25">
      <c r="A768" s="112"/>
      <c r="B768" s="21"/>
      <c r="C768" s="13"/>
      <c r="D768" s="11" t="s">
        <v>21</v>
      </c>
      <c r="E768" s="17">
        <f t="shared" si="29"/>
        <v>1</v>
      </c>
      <c r="F768" s="9">
        <f t="shared" si="28"/>
        <v>0</v>
      </c>
    </row>
    <row r="769" spans="1:6" x14ac:dyDescent="0.25">
      <c r="A769" s="112"/>
      <c r="B769" s="21"/>
      <c r="C769" s="13"/>
      <c r="D769" s="11" t="s">
        <v>21</v>
      </c>
      <c r="E769" s="17">
        <f t="shared" si="29"/>
        <v>1</v>
      </c>
      <c r="F769" s="9">
        <f t="shared" si="28"/>
        <v>0</v>
      </c>
    </row>
    <row r="770" spans="1:6" x14ac:dyDescent="0.25">
      <c r="A770" s="112"/>
      <c r="B770" s="21"/>
      <c r="C770" s="13"/>
      <c r="D770" s="11" t="s">
        <v>21</v>
      </c>
      <c r="E770" s="17">
        <f t="shared" si="29"/>
        <v>1</v>
      </c>
      <c r="F770" s="9">
        <f t="shared" ref="F770:F833" si="30">C770*E770</f>
        <v>0</v>
      </c>
    </row>
    <row r="771" spans="1:6" x14ac:dyDescent="0.25">
      <c r="A771" s="112"/>
      <c r="B771" s="21"/>
      <c r="C771" s="13"/>
      <c r="D771" s="11" t="s">
        <v>21</v>
      </c>
      <c r="E771" s="17">
        <f t="shared" ref="E771:E834" si="31">IFERROR(VLOOKUP(D771, $M$2:$N$8, 2, FALSE), 1)</f>
        <v>1</v>
      </c>
      <c r="F771" s="9">
        <f t="shared" si="30"/>
        <v>0</v>
      </c>
    </row>
    <row r="772" spans="1:6" x14ac:dyDescent="0.25">
      <c r="A772" s="112"/>
      <c r="B772" s="21"/>
      <c r="C772" s="13"/>
      <c r="D772" s="11" t="s">
        <v>21</v>
      </c>
      <c r="E772" s="17">
        <f t="shared" si="31"/>
        <v>1</v>
      </c>
      <c r="F772" s="9">
        <f t="shared" si="30"/>
        <v>0</v>
      </c>
    </row>
    <row r="773" spans="1:6" x14ac:dyDescent="0.25">
      <c r="A773" s="112"/>
      <c r="B773" s="21"/>
      <c r="C773" s="13"/>
      <c r="D773" s="11" t="s">
        <v>21</v>
      </c>
      <c r="E773" s="17">
        <f t="shared" si="31"/>
        <v>1</v>
      </c>
      <c r="F773" s="9">
        <f t="shared" si="30"/>
        <v>0</v>
      </c>
    </row>
    <row r="774" spans="1:6" x14ac:dyDescent="0.25">
      <c r="A774" s="112"/>
      <c r="B774" s="21"/>
      <c r="C774" s="13"/>
      <c r="D774" s="11" t="s">
        <v>21</v>
      </c>
      <c r="E774" s="17">
        <f t="shared" si="31"/>
        <v>1</v>
      </c>
      <c r="F774" s="9">
        <f t="shared" si="30"/>
        <v>0</v>
      </c>
    </row>
    <row r="775" spans="1:6" x14ac:dyDescent="0.25">
      <c r="A775" s="112"/>
      <c r="B775" s="21"/>
      <c r="C775" s="13"/>
      <c r="D775" s="11" t="s">
        <v>21</v>
      </c>
      <c r="E775" s="17">
        <f t="shared" si="31"/>
        <v>1</v>
      </c>
      <c r="F775" s="9">
        <f t="shared" si="30"/>
        <v>0</v>
      </c>
    </row>
    <row r="776" spans="1:6" x14ac:dyDescent="0.25">
      <c r="A776" s="112"/>
      <c r="B776" s="21"/>
      <c r="C776" s="13"/>
      <c r="D776" s="11" t="s">
        <v>21</v>
      </c>
      <c r="E776" s="17">
        <f t="shared" si="31"/>
        <v>1</v>
      </c>
      <c r="F776" s="9">
        <f t="shared" si="30"/>
        <v>0</v>
      </c>
    </row>
    <row r="777" spans="1:6" x14ac:dyDescent="0.25">
      <c r="A777" s="112"/>
      <c r="B777" s="21"/>
      <c r="C777" s="13"/>
      <c r="D777" s="11" t="s">
        <v>21</v>
      </c>
      <c r="E777" s="17">
        <f t="shared" si="31"/>
        <v>1</v>
      </c>
      <c r="F777" s="9">
        <f t="shared" si="30"/>
        <v>0</v>
      </c>
    </row>
    <row r="778" spans="1:6" x14ac:dyDescent="0.25">
      <c r="A778" s="112"/>
      <c r="B778" s="21"/>
      <c r="C778" s="13"/>
      <c r="D778" s="11" t="s">
        <v>21</v>
      </c>
      <c r="E778" s="17">
        <f t="shared" si="31"/>
        <v>1</v>
      </c>
      <c r="F778" s="9">
        <f t="shared" si="30"/>
        <v>0</v>
      </c>
    </row>
    <row r="779" spans="1:6" x14ac:dyDescent="0.25">
      <c r="A779" s="112"/>
      <c r="B779" s="21"/>
      <c r="C779" s="13"/>
      <c r="D779" s="11" t="s">
        <v>21</v>
      </c>
      <c r="E779" s="17">
        <f t="shared" si="31"/>
        <v>1</v>
      </c>
      <c r="F779" s="9">
        <f t="shared" si="30"/>
        <v>0</v>
      </c>
    </row>
    <row r="780" spans="1:6" x14ac:dyDescent="0.25">
      <c r="A780" s="112"/>
      <c r="B780" s="21"/>
      <c r="C780" s="13"/>
      <c r="D780" s="11" t="s">
        <v>21</v>
      </c>
      <c r="E780" s="17">
        <f t="shared" si="31"/>
        <v>1</v>
      </c>
      <c r="F780" s="9">
        <f t="shared" si="30"/>
        <v>0</v>
      </c>
    </row>
    <row r="781" spans="1:6" x14ac:dyDescent="0.25">
      <c r="A781" s="112"/>
      <c r="B781" s="21"/>
      <c r="C781" s="13"/>
      <c r="D781" s="11" t="s">
        <v>21</v>
      </c>
      <c r="E781" s="17">
        <f t="shared" si="31"/>
        <v>1</v>
      </c>
      <c r="F781" s="9">
        <f t="shared" si="30"/>
        <v>0</v>
      </c>
    </row>
    <row r="782" spans="1:6" x14ac:dyDescent="0.25">
      <c r="A782" s="112"/>
      <c r="B782" s="21"/>
      <c r="C782" s="13"/>
      <c r="D782" s="11" t="s">
        <v>21</v>
      </c>
      <c r="E782" s="17">
        <f t="shared" si="31"/>
        <v>1</v>
      </c>
      <c r="F782" s="9">
        <f t="shared" si="30"/>
        <v>0</v>
      </c>
    </row>
    <row r="783" spans="1:6" x14ac:dyDescent="0.25">
      <c r="A783" s="112"/>
      <c r="B783" s="21"/>
      <c r="C783" s="13"/>
      <c r="D783" s="11" t="s">
        <v>21</v>
      </c>
      <c r="E783" s="17">
        <f t="shared" si="31"/>
        <v>1</v>
      </c>
      <c r="F783" s="9">
        <f t="shared" si="30"/>
        <v>0</v>
      </c>
    </row>
    <row r="784" spans="1:6" x14ac:dyDescent="0.25">
      <c r="A784" s="112"/>
      <c r="B784" s="21"/>
      <c r="C784" s="13"/>
      <c r="D784" s="11" t="s">
        <v>21</v>
      </c>
      <c r="E784" s="17">
        <f t="shared" si="31"/>
        <v>1</v>
      </c>
      <c r="F784" s="9">
        <f t="shared" si="30"/>
        <v>0</v>
      </c>
    </row>
    <row r="785" spans="1:6" x14ac:dyDescent="0.25">
      <c r="A785" s="112"/>
      <c r="B785" s="21"/>
      <c r="C785" s="13"/>
      <c r="D785" s="11" t="s">
        <v>21</v>
      </c>
      <c r="E785" s="17">
        <f t="shared" si="31"/>
        <v>1</v>
      </c>
      <c r="F785" s="9">
        <f t="shared" si="30"/>
        <v>0</v>
      </c>
    </row>
    <row r="786" spans="1:6" x14ac:dyDescent="0.25">
      <c r="A786" s="112"/>
      <c r="B786" s="21"/>
      <c r="C786" s="13"/>
      <c r="D786" s="11" t="s">
        <v>21</v>
      </c>
      <c r="E786" s="17">
        <f t="shared" si="31"/>
        <v>1</v>
      </c>
      <c r="F786" s="9">
        <f t="shared" si="30"/>
        <v>0</v>
      </c>
    </row>
    <row r="787" spans="1:6" x14ac:dyDescent="0.25">
      <c r="A787" s="112"/>
      <c r="B787" s="21"/>
      <c r="C787" s="13"/>
      <c r="D787" s="11" t="s">
        <v>21</v>
      </c>
      <c r="E787" s="17">
        <f t="shared" si="31"/>
        <v>1</v>
      </c>
      <c r="F787" s="9">
        <f t="shared" si="30"/>
        <v>0</v>
      </c>
    </row>
    <row r="788" spans="1:6" x14ac:dyDescent="0.25">
      <c r="A788" s="112"/>
      <c r="B788" s="21"/>
      <c r="C788" s="13"/>
      <c r="D788" s="11" t="s">
        <v>21</v>
      </c>
      <c r="E788" s="17">
        <f t="shared" si="31"/>
        <v>1</v>
      </c>
      <c r="F788" s="9">
        <f t="shared" si="30"/>
        <v>0</v>
      </c>
    </row>
    <row r="789" spans="1:6" x14ac:dyDescent="0.25">
      <c r="A789" s="112"/>
      <c r="B789" s="21"/>
      <c r="C789" s="13"/>
      <c r="D789" s="11" t="s">
        <v>21</v>
      </c>
      <c r="E789" s="17">
        <f t="shared" si="31"/>
        <v>1</v>
      </c>
      <c r="F789" s="9">
        <f t="shared" si="30"/>
        <v>0</v>
      </c>
    </row>
    <row r="790" spans="1:6" x14ac:dyDescent="0.25">
      <c r="A790" s="112"/>
      <c r="B790" s="21"/>
      <c r="C790" s="13"/>
      <c r="D790" s="11" t="s">
        <v>21</v>
      </c>
      <c r="E790" s="17">
        <f t="shared" si="31"/>
        <v>1</v>
      </c>
      <c r="F790" s="9">
        <f t="shared" si="30"/>
        <v>0</v>
      </c>
    </row>
    <row r="791" spans="1:6" x14ac:dyDescent="0.25">
      <c r="A791" s="112"/>
      <c r="B791" s="21"/>
      <c r="C791" s="13"/>
      <c r="D791" s="11" t="s">
        <v>21</v>
      </c>
      <c r="E791" s="17">
        <f t="shared" si="31"/>
        <v>1</v>
      </c>
      <c r="F791" s="9">
        <f t="shared" si="30"/>
        <v>0</v>
      </c>
    </row>
    <row r="792" spans="1:6" x14ac:dyDescent="0.25">
      <c r="A792" s="112"/>
      <c r="B792" s="21"/>
      <c r="C792" s="13"/>
      <c r="D792" s="11" t="s">
        <v>21</v>
      </c>
      <c r="E792" s="17">
        <f t="shared" si="31"/>
        <v>1</v>
      </c>
      <c r="F792" s="9">
        <f t="shared" si="30"/>
        <v>0</v>
      </c>
    </row>
    <row r="793" spans="1:6" x14ac:dyDescent="0.25">
      <c r="A793" s="112"/>
      <c r="B793" s="21"/>
      <c r="C793" s="13"/>
      <c r="D793" s="11" t="s">
        <v>21</v>
      </c>
      <c r="E793" s="17">
        <f t="shared" si="31"/>
        <v>1</v>
      </c>
      <c r="F793" s="9">
        <f t="shared" si="30"/>
        <v>0</v>
      </c>
    </row>
    <row r="794" spans="1:6" x14ac:dyDescent="0.25">
      <c r="A794" s="112"/>
      <c r="B794" s="21"/>
      <c r="C794" s="13"/>
      <c r="D794" s="11" t="s">
        <v>21</v>
      </c>
      <c r="E794" s="17">
        <f t="shared" si="31"/>
        <v>1</v>
      </c>
      <c r="F794" s="9">
        <f t="shared" si="30"/>
        <v>0</v>
      </c>
    </row>
    <row r="795" spans="1:6" x14ac:dyDescent="0.25">
      <c r="A795" s="112"/>
      <c r="B795" s="21"/>
      <c r="C795" s="13"/>
      <c r="D795" s="11" t="s">
        <v>21</v>
      </c>
      <c r="E795" s="17">
        <f t="shared" si="31"/>
        <v>1</v>
      </c>
      <c r="F795" s="9">
        <f t="shared" si="30"/>
        <v>0</v>
      </c>
    </row>
    <row r="796" spans="1:6" x14ac:dyDescent="0.25">
      <c r="A796" s="112"/>
      <c r="B796" s="21"/>
      <c r="C796" s="13"/>
      <c r="D796" s="11" t="s">
        <v>21</v>
      </c>
      <c r="E796" s="17">
        <f t="shared" si="31"/>
        <v>1</v>
      </c>
      <c r="F796" s="9">
        <f t="shared" si="30"/>
        <v>0</v>
      </c>
    </row>
    <row r="797" spans="1:6" x14ac:dyDescent="0.25">
      <c r="A797" s="112"/>
      <c r="B797" s="21"/>
      <c r="C797" s="13"/>
      <c r="D797" s="11" t="s">
        <v>21</v>
      </c>
      <c r="E797" s="17">
        <f t="shared" si="31"/>
        <v>1</v>
      </c>
      <c r="F797" s="9">
        <f t="shared" si="30"/>
        <v>0</v>
      </c>
    </row>
    <row r="798" spans="1:6" x14ac:dyDescent="0.25">
      <c r="A798" s="112"/>
      <c r="B798" s="21"/>
      <c r="C798" s="13"/>
      <c r="D798" s="11" t="s">
        <v>21</v>
      </c>
      <c r="E798" s="17">
        <f t="shared" si="31"/>
        <v>1</v>
      </c>
      <c r="F798" s="9">
        <f t="shared" si="30"/>
        <v>0</v>
      </c>
    </row>
    <row r="799" spans="1:6" x14ac:dyDescent="0.25">
      <c r="A799" s="112"/>
      <c r="B799" s="21"/>
      <c r="C799" s="13"/>
      <c r="D799" s="11" t="s">
        <v>21</v>
      </c>
      <c r="E799" s="17">
        <f t="shared" si="31"/>
        <v>1</v>
      </c>
      <c r="F799" s="9">
        <f t="shared" si="30"/>
        <v>0</v>
      </c>
    </row>
    <row r="800" spans="1:6" x14ac:dyDescent="0.25">
      <c r="A800" s="112"/>
      <c r="B800" s="21"/>
      <c r="C800" s="13"/>
      <c r="D800" s="11" t="s">
        <v>21</v>
      </c>
      <c r="E800" s="17">
        <f t="shared" si="31"/>
        <v>1</v>
      </c>
      <c r="F800" s="9">
        <f t="shared" si="30"/>
        <v>0</v>
      </c>
    </row>
    <row r="801" spans="1:6" x14ac:dyDescent="0.25">
      <c r="A801" s="112"/>
      <c r="B801" s="21"/>
      <c r="C801" s="13"/>
      <c r="D801" s="11" t="s">
        <v>21</v>
      </c>
      <c r="E801" s="17">
        <f t="shared" si="31"/>
        <v>1</v>
      </c>
      <c r="F801" s="9">
        <f t="shared" si="30"/>
        <v>0</v>
      </c>
    </row>
    <row r="802" spans="1:6" x14ac:dyDescent="0.25">
      <c r="A802" s="112"/>
      <c r="B802" s="21"/>
      <c r="C802" s="13"/>
      <c r="D802" s="11" t="s">
        <v>21</v>
      </c>
      <c r="E802" s="17">
        <f t="shared" si="31"/>
        <v>1</v>
      </c>
      <c r="F802" s="9">
        <f t="shared" si="30"/>
        <v>0</v>
      </c>
    </row>
    <row r="803" spans="1:6" x14ac:dyDescent="0.25">
      <c r="A803" s="112"/>
      <c r="B803" s="21"/>
      <c r="C803" s="13"/>
      <c r="D803" s="11" t="s">
        <v>21</v>
      </c>
      <c r="E803" s="17">
        <f t="shared" si="31"/>
        <v>1</v>
      </c>
      <c r="F803" s="9">
        <f t="shared" si="30"/>
        <v>0</v>
      </c>
    </row>
    <row r="804" spans="1:6" x14ac:dyDescent="0.25">
      <c r="A804" s="112"/>
      <c r="B804" s="21"/>
      <c r="C804" s="13"/>
      <c r="D804" s="11" t="s">
        <v>21</v>
      </c>
      <c r="E804" s="17">
        <f t="shared" si="31"/>
        <v>1</v>
      </c>
      <c r="F804" s="9">
        <f t="shared" si="30"/>
        <v>0</v>
      </c>
    </row>
    <row r="805" spans="1:6" x14ac:dyDescent="0.25">
      <c r="A805" s="112"/>
      <c r="B805" s="21"/>
      <c r="C805" s="13"/>
      <c r="D805" s="11" t="s">
        <v>21</v>
      </c>
      <c r="E805" s="17">
        <f t="shared" si="31"/>
        <v>1</v>
      </c>
      <c r="F805" s="9">
        <f t="shared" si="30"/>
        <v>0</v>
      </c>
    </row>
    <row r="806" spans="1:6" x14ac:dyDescent="0.25">
      <c r="A806" s="112"/>
      <c r="B806" s="21"/>
      <c r="C806" s="13"/>
      <c r="D806" s="11" t="s">
        <v>21</v>
      </c>
      <c r="E806" s="17">
        <f t="shared" si="31"/>
        <v>1</v>
      </c>
      <c r="F806" s="9">
        <f t="shared" si="30"/>
        <v>0</v>
      </c>
    </row>
    <row r="807" spans="1:6" x14ac:dyDescent="0.25">
      <c r="A807" s="112"/>
      <c r="B807" s="21"/>
      <c r="C807" s="13"/>
      <c r="D807" s="11" t="s">
        <v>21</v>
      </c>
      <c r="E807" s="17">
        <f t="shared" si="31"/>
        <v>1</v>
      </c>
      <c r="F807" s="9">
        <f t="shared" si="30"/>
        <v>0</v>
      </c>
    </row>
    <row r="808" spans="1:6" x14ac:dyDescent="0.25">
      <c r="A808" s="112"/>
      <c r="B808" s="21"/>
      <c r="C808" s="13"/>
      <c r="D808" s="11" t="s">
        <v>21</v>
      </c>
      <c r="E808" s="17">
        <f t="shared" si="31"/>
        <v>1</v>
      </c>
      <c r="F808" s="9">
        <f t="shared" si="30"/>
        <v>0</v>
      </c>
    </row>
    <row r="809" spans="1:6" x14ac:dyDescent="0.25">
      <c r="A809" s="112"/>
      <c r="B809" s="21"/>
      <c r="C809" s="13"/>
      <c r="D809" s="11" t="s">
        <v>21</v>
      </c>
      <c r="E809" s="17">
        <f t="shared" si="31"/>
        <v>1</v>
      </c>
      <c r="F809" s="9">
        <f t="shared" si="30"/>
        <v>0</v>
      </c>
    </row>
    <row r="810" spans="1:6" x14ac:dyDescent="0.25">
      <c r="A810" s="112"/>
      <c r="B810" s="21"/>
      <c r="C810" s="13"/>
      <c r="D810" s="11" t="s">
        <v>21</v>
      </c>
      <c r="E810" s="17">
        <f t="shared" si="31"/>
        <v>1</v>
      </c>
      <c r="F810" s="9">
        <f t="shared" si="30"/>
        <v>0</v>
      </c>
    </row>
    <row r="811" spans="1:6" x14ac:dyDescent="0.25">
      <c r="A811" s="112"/>
      <c r="B811" s="21"/>
      <c r="C811" s="13"/>
      <c r="D811" s="11" t="s">
        <v>21</v>
      </c>
      <c r="E811" s="17">
        <f t="shared" si="31"/>
        <v>1</v>
      </c>
      <c r="F811" s="9">
        <f t="shared" si="30"/>
        <v>0</v>
      </c>
    </row>
    <row r="812" spans="1:6" x14ac:dyDescent="0.25">
      <c r="A812" s="112"/>
      <c r="B812" s="21"/>
      <c r="C812" s="13"/>
      <c r="D812" s="11" t="s">
        <v>21</v>
      </c>
      <c r="E812" s="17">
        <f t="shared" si="31"/>
        <v>1</v>
      </c>
      <c r="F812" s="9">
        <f t="shared" si="30"/>
        <v>0</v>
      </c>
    </row>
    <row r="813" spans="1:6" x14ac:dyDescent="0.25">
      <c r="A813" s="112"/>
      <c r="B813" s="21"/>
      <c r="C813" s="13"/>
      <c r="D813" s="11" t="s">
        <v>21</v>
      </c>
      <c r="E813" s="17">
        <f t="shared" si="31"/>
        <v>1</v>
      </c>
      <c r="F813" s="9">
        <f t="shared" si="30"/>
        <v>0</v>
      </c>
    </row>
    <row r="814" spans="1:6" x14ac:dyDescent="0.25">
      <c r="A814" s="112"/>
      <c r="B814" s="21"/>
      <c r="C814" s="13"/>
      <c r="D814" s="11" t="s">
        <v>21</v>
      </c>
      <c r="E814" s="17">
        <f t="shared" si="31"/>
        <v>1</v>
      </c>
      <c r="F814" s="9">
        <f t="shared" si="30"/>
        <v>0</v>
      </c>
    </row>
    <row r="815" spans="1:6" x14ac:dyDescent="0.25">
      <c r="A815" s="112"/>
      <c r="B815" s="21"/>
      <c r="C815" s="13"/>
      <c r="D815" s="11" t="s">
        <v>21</v>
      </c>
      <c r="E815" s="17">
        <f t="shared" si="31"/>
        <v>1</v>
      </c>
      <c r="F815" s="9">
        <f t="shared" si="30"/>
        <v>0</v>
      </c>
    </row>
    <row r="816" spans="1:6" x14ac:dyDescent="0.25">
      <c r="A816" s="112"/>
      <c r="B816" s="21"/>
      <c r="C816" s="13"/>
      <c r="D816" s="11" t="s">
        <v>21</v>
      </c>
      <c r="E816" s="17">
        <f t="shared" si="31"/>
        <v>1</v>
      </c>
      <c r="F816" s="9">
        <f t="shared" si="30"/>
        <v>0</v>
      </c>
    </row>
    <row r="817" spans="1:6" x14ac:dyDescent="0.25">
      <c r="A817" s="112"/>
      <c r="B817" s="21"/>
      <c r="C817" s="13"/>
      <c r="D817" s="11" t="s">
        <v>21</v>
      </c>
      <c r="E817" s="17">
        <f t="shared" si="31"/>
        <v>1</v>
      </c>
      <c r="F817" s="9">
        <f t="shared" si="30"/>
        <v>0</v>
      </c>
    </row>
    <row r="818" spans="1:6" x14ac:dyDescent="0.25">
      <c r="A818" s="112"/>
      <c r="B818" s="21"/>
      <c r="C818" s="13"/>
      <c r="D818" s="11" t="s">
        <v>21</v>
      </c>
      <c r="E818" s="17">
        <f t="shared" si="31"/>
        <v>1</v>
      </c>
      <c r="F818" s="9">
        <f t="shared" si="30"/>
        <v>0</v>
      </c>
    </row>
    <row r="819" spans="1:6" x14ac:dyDescent="0.25">
      <c r="A819" s="112"/>
      <c r="B819" s="21"/>
      <c r="C819" s="13"/>
      <c r="D819" s="11" t="s">
        <v>21</v>
      </c>
      <c r="E819" s="17">
        <f t="shared" si="31"/>
        <v>1</v>
      </c>
      <c r="F819" s="9">
        <f t="shared" si="30"/>
        <v>0</v>
      </c>
    </row>
    <row r="820" spans="1:6" x14ac:dyDescent="0.25">
      <c r="A820" s="112"/>
      <c r="B820" s="21"/>
      <c r="C820" s="13"/>
      <c r="D820" s="11" t="s">
        <v>21</v>
      </c>
      <c r="E820" s="17">
        <f t="shared" si="31"/>
        <v>1</v>
      </c>
      <c r="F820" s="9">
        <f t="shared" si="30"/>
        <v>0</v>
      </c>
    </row>
    <row r="821" spans="1:6" x14ac:dyDescent="0.25">
      <c r="A821" s="112"/>
      <c r="B821" s="21"/>
      <c r="C821" s="13"/>
      <c r="D821" s="11" t="s">
        <v>21</v>
      </c>
      <c r="E821" s="17">
        <f t="shared" si="31"/>
        <v>1</v>
      </c>
      <c r="F821" s="9">
        <f t="shared" si="30"/>
        <v>0</v>
      </c>
    </row>
    <row r="822" spans="1:6" x14ac:dyDescent="0.25">
      <c r="A822" s="112"/>
      <c r="B822" s="21"/>
      <c r="C822" s="13"/>
      <c r="D822" s="11" t="s">
        <v>21</v>
      </c>
      <c r="E822" s="17">
        <f t="shared" si="31"/>
        <v>1</v>
      </c>
      <c r="F822" s="9">
        <f t="shared" si="30"/>
        <v>0</v>
      </c>
    </row>
    <row r="823" spans="1:6" x14ac:dyDescent="0.25">
      <c r="A823" s="112"/>
      <c r="B823" s="21"/>
      <c r="C823" s="13"/>
      <c r="D823" s="11" t="s">
        <v>21</v>
      </c>
      <c r="E823" s="17">
        <f t="shared" si="31"/>
        <v>1</v>
      </c>
      <c r="F823" s="9">
        <f t="shared" si="30"/>
        <v>0</v>
      </c>
    </row>
    <row r="824" spans="1:6" x14ac:dyDescent="0.25">
      <c r="A824" s="112"/>
      <c r="B824" s="21"/>
      <c r="C824" s="13"/>
      <c r="D824" s="11" t="s">
        <v>21</v>
      </c>
      <c r="E824" s="17">
        <f t="shared" si="31"/>
        <v>1</v>
      </c>
      <c r="F824" s="9">
        <f t="shared" si="30"/>
        <v>0</v>
      </c>
    </row>
    <row r="825" spans="1:6" x14ac:dyDescent="0.25">
      <c r="A825" s="112"/>
      <c r="B825" s="21"/>
      <c r="C825" s="13"/>
      <c r="D825" s="11" t="s">
        <v>21</v>
      </c>
      <c r="E825" s="17">
        <f t="shared" si="31"/>
        <v>1</v>
      </c>
      <c r="F825" s="9">
        <f t="shared" si="30"/>
        <v>0</v>
      </c>
    </row>
    <row r="826" spans="1:6" x14ac:dyDescent="0.25">
      <c r="A826" s="112"/>
      <c r="B826" s="21"/>
      <c r="C826" s="13"/>
      <c r="D826" s="11" t="s">
        <v>21</v>
      </c>
      <c r="E826" s="17">
        <f t="shared" si="31"/>
        <v>1</v>
      </c>
      <c r="F826" s="9">
        <f t="shared" si="30"/>
        <v>0</v>
      </c>
    </row>
    <row r="827" spans="1:6" x14ac:dyDescent="0.25">
      <c r="A827" s="112"/>
      <c r="B827" s="21"/>
      <c r="C827" s="13"/>
      <c r="D827" s="11" t="s">
        <v>21</v>
      </c>
      <c r="E827" s="17">
        <f t="shared" si="31"/>
        <v>1</v>
      </c>
      <c r="F827" s="9">
        <f t="shared" si="30"/>
        <v>0</v>
      </c>
    </row>
    <row r="828" spans="1:6" x14ac:dyDescent="0.25">
      <c r="A828" s="112"/>
      <c r="B828" s="21"/>
      <c r="C828" s="13"/>
      <c r="D828" s="11" t="s">
        <v>21</v>
      </c>
      <c r="E828" s="17">
        <f t="shared" si="31"/>
        <v>1</v>
      </c>
      <c r="F828" s="9">
        <f t="shared" si="30"/>
        <v>0</v>
      </c>
    </row>
    <row r="829" spans="1:6" x14ac:dyDescent="0.25">
      <c r="A829" s="112"/>
      <c r="B829" s="21"/>
      <c r="C829" s="13"/>
      <c r="D829" s="11" t="s">
        <v>21</v>
      </c>
      <c r="E829" s="17">
        <f t="shared" si="31"/>
        <v>1</v>
      </c>
      <c r="F829" s="9">
        <f t="shared" si="30"/>
        <v>0</v>
      </c>
    </row>
    <row r="830" spans="1:6" x14ac:dyDescent="0.25">
      <c r="A830" s="112"/>
      <c r="B830" s="21"/>
      <c r="C830" s="13"/>
      <c r="D830" s="11" t="s">
        <v>21</v>
      </c>
      <c r="E830" s="17">
        <f t="shared" si="31"/>
        <v>1</v>
      </c>
      <c r="F830" s="9">
        <f t="shared" si="30"/>
        <v>0</v>
      </c>
    </row>
    <row r="831" spans="1:6" x14ac:dyDescent="0.25">
      <c r="A831" s="112"/>
      <c r="B831" s="21"/>
      <c r="C831" s="13"/>
      <c r="D831" s="11" t="s">
        <v>21</v>
      </c>
      <c r="E831" s="17">
        <f t="shared" si="31"/>
        <v>1</v>
      </c>
      <c r="F831" s="9">
        <f t="shared" si="30"/>
        <v>0</v>
      </c>
    </row>
    <row r="832" spans="1:6" x14ac:dyDescent="0.25">
      <c r="A832" s="112"/>
      <c r="B832" s="21"/>
      <c r="C832" s="13"/>
      <c r="D832" s="11" t="s">
        <v>21</v>
      </c>
      <c r="E832" s="17">
        <f t="shared" si="31"/>
        <v>1</v>
      </c>
      <c r="F832" s="9">
        <f t="shared" si="30"/>
        <v>0</v>
      </c>
    </row>
    <row r="833" spans="1:6" x14ac:dyDescent="0.25">
      <c r="A833" s="112"/>
      <c r="B833" s="21"/>
      <c r="C833" s="13"/>
      <c r="D833" s="11" t="s">
        <v>21</v>
      </c>
      <c r="E833" s="17">
        <f t="shared" si="31"/>
        <v>1</v>
      </c>
      <c r="F833" s="9">
        <f t="shared" si="30"/>
        <v>0</v>
      </c>
    </row>
    <row r="834" spans="1:6" x14ac:dyDescent="0.25">
      <c r="A834" s="112"/>
      <c r="B834" s="21"/>
      <c r="C834" s="13"/>
      <c r="D834" s="11" t="s">
        <v>21</v>
      </c>
      <c r="E834" s="17">
        <f t="shared" si="31"/>
        <v>1</v>
      </c>
      <c r="F834" s="9">
        <f t="shared" ref="F834:F897" si="32">C834*E834</f>
        <v>0</v>
      </c>
    </row>
    <row r="835" spans="1:6" x14ac:dyDescent="0.25">
      <c r="A835" s="112"/>
      <c r="B835" s="21"/>
      <c r="C835" s="13"/>
      <c r="D835" s="11" t="s">
        <v>21</v>
      </c>
      <c r="E835" s="17">
        <f t="shared" ref="E835:E898" si="33">IFERROR(VLOOKUP(D835, $M$2:$N$8, 2, FALSE), 1)</f>
        <v>1</v>
      </c>
      <c r="F835" s="9">
        <f t="shared" si="32"/>
        <v>0</v>
      </c>
    </row>
    <row r="836" spans="1:6" x14ac:dyDescent="0.25">
      <c r="A836" s="112"/>
      <c r="B836" s="21"/>
      <c r="C836" s="13"/>
      <c r="D836" s="11" t="s">
        <v>21</v>
      </c>
      <c r="E836" s="17">
        <f t="shared" si="33"/>
        <v>1</v>
      </c>
      <c r="F836" s="9">
        <f t="shared" si="32"/>
        <v>0</v>
      </c>
    </row>
    <row r="837" spans="1:6" x14ac:dyDescent="0.25">
      <c r="A837" s="112"/>
      <c r="B837" s="21"/>
      <c r="C837" s="13"/>
      <c r="D837" s="11" t="s">
        <v>21</v>
      </c>
      <c r="E837" s="17">
        <f t="shared" si="33"/>
        <v>1</v>
      </c>
      <c r="F837" s="9">
        <f t="shared" si="32"/>
        <v>0</v>
      </c>
    </row>
    <row r="838" spans="1:6" x14ac:dyDescent="0.25">
      <c r="A838" s="112"/>
      <c r="B838" s="21"/>
      <c r="C838" s="13"/>
      <c r="D838" s="11" t="s">
        <v>21</v>
      </c>
      <c r="E838" s="17">
        <f t="shared" si="33"/>
        <v>1</v>
      </c>
      <c r="F838" s="9">
        <f t="shared" si="32"/>
        <v>0</v>
      </c>
    </row>
    <row r="839" spans="1:6" x14ac:dyDescent="0.25">
      <c r="A839" s="112"/>
      <c r="B839" s="21"/>
      <c r="C839" s="13"/>
      <c r="D839" s="11" t="s">
        <v>21</v>
      </c>
      <c r="E839" s="17">
        <f t="shared" si="33"/>
        <v>1</v>
      </c>
      <c r="F839" s="9">
        <f t="shared" si="32"/>
        <v>0</v>
      </c>
    </row>
    <row r="840" spans="1:6" x14ac:dyDescent="0.25">
      <c r="A840" s="112"/>
      <c r="B840" s="21"/>
      <c r="C840" s="13"/>
      <c r="D840" s="11" t="s">
        <v>21</v>
      </c>
      <c r="E840" s="17">
        <f t="shared" si="33"/>
        <v>1</v>
      </c>
      <c r="F840" s="9">
        <f t="shared" si="32"/>
        <v>0</v>
      </c>
    </row>
    <row r="841" spans="1:6" x14ac:dyDescent="0.25">
      <c r="A841" s="112"/>
      <c r="B841" s="21"/>
      <c r="C841" s="13"/>
      <c r="D841" s="11" t="s">
        <v>21</v>
      </c>
      <c r="E841" s="17">
        <f t="shared" si="33"/>
        <v>1</v>
      </c>
      <c r="F841" s="9">
        <f t="shared" si="32"/>
        <v>0</v>
      </c>
    </row>
    <row r="842" spans="1:6" x14ac:dyDescent="0.25">
      <c r="A842" s="112"/>
      <c r="B842" s="21"/>
      <c r="C842" s="13"/>
      <c r="D842" s="11" t="s">
        <v>21</v>
      </c>
      <c r="E842" s="17">
        <f t="shared" si="33"/>
        <v>1</v>
      </c>
      <c r="F842" s="9">
        <f t="shared" si="32"/>
        <v>0</v>
      </c>
    </row>
    <row r="843" spans="1:6" x14ac:dyDescent="0.25">
      <c r="A843" s="112"/>
      <c r="B843" s="21"/>
      <c r="C843" s="13"/>
      <c r="D843" s="11" t="s">
        <v>21</v>
      </c>
      <c r="E843" s="17">
        <f t="shared" si="33"/>
        <v>1</v>
      </c>
      <c r="F843" s="9">
        <f t="shared" si="32"/>
        <v>0</v>
      </c>
    </row>
    <row r="844" spans="1:6" x14ac:dyDescent="0.25">
      <c r="A844" s="112"/>
      <c r="B844" s="21"/>
      <c r="C844" s="13"/>
      <c r="D844" s="11" t="s">
        <v>21</v>
      </c>
      <c r="E844" s="17">
        <f t="shared" si="33"/>
        <v>1</v>
      </c>
      <c r="F844" s="9">
        <f t="shared" si="32"/>
        <v>0</v>
      </c>
    </row>
    <row r="845" spans="1:6" x14ac:dyDescent="0.25">
      <c r="A845" s="112"/>
      <c r="B845" s="21"/>
      <c r="C845" s="13"/>
      <c r="D845" s="11" t="s">
        <v>21</v>
      </c>
      <c r="E845" s="17">
        <f t="shared" si="33"/>
        <v>1</v>
      </c>
      <c r="F845" s="9">
        <f t="shared" si="32"/>
        <v>0</v>
      </c>
    </row>
    <row r="846" spans="1:6" x14ac:dyDescent="0.25">
      <c r="A846" s="112"/>
      <c r="B846" s="21"/>
      <c r="C846" s="13"/>
      <c r="D846" s="11" t="s">
        <v>21</v>
      </c>
      <c r="E846" s="17">
        <f t="shared" si="33"/>
        <v>1</v>
      </c>
      <c r="F846" s="9">
        <f t="shared" si="32"/>
        <v>0</v>
      </c>
    </row>
    <row r="847" spans="1:6" x14ac:dyDescent="0.25">
      <c r="A847" s="112"/>
      <c r="B847" s="21"/>
      <c r="C847" s="13"/>
      <c r="D847" s="11" t="s">
        <v>21</v>
      </c>
      <c r="E847" s="17">
        <f t="shared" si="33"/>
        <v>1</v>
      </c>
      <c r="F847" s="9">
        <f t="shared" si="32"/>
        <v>0</v>
      </c>
    </row>
    <row r="848" spans="1:6" x14ac:dyDescent="0.25">
      <c r="A848" s="112"/>
      <c r="B848" s="21"/>
      <c r="C848" s="13"/>
      <c r="D848" s="11" t="s">
        <v>21</v>
      </c>
      <c r="E848" s="17">
        <f t="shared" si="33"/>
        <v>1</v>
      </c>
      <c r="F848" s="9">
        <f t="shared" si="32"/>
        <v>0</v>
      </c>
    </row>
    <row r="849" spans="1:6" x14ac:dyDescent="0.25">
      <c r="A849" s="112"/>
      <c r="B849" s="21"/>
      <c r="C849" s="13"/>
      <c r="D849" s="11" t="s">
        <v>21</v>
      </c>
      <c r="E849" s="17">
        <f t="shared" si="33"/>
        <v>1</v>
      </c>
      <c r="F849" s="9">
        <f t="shared" si="32"/>
        <v>0</v>
      </c>
    </row>
    <row r="850" spans="1:6" x14ac:dyDescent="0.25">
      <c r="A850" s="112"/>
      <c r="B850" s="21"/>
      <c r="C850" s="13"/>
      <c r="D850" s="11" t="s">
        <v>21</v>
      </c>
      <c r="E850" s="17">
        <f t="shared" si="33"/>
        <v>1</v>
      </c>
      <c r="F850" s="9">
        <f t="shared" si="32"/>
        <v>0</v>
      </c>
    </row>
    <row r="851" spans="1:6" x14ac:dyDescent="0.25">
      <c r="A851" s="112"/>
      <c r="B851" s="21"/>
      <c r="C851" s="13"/>
      <c r="D851" s="11" t="s">
        <v>21</v>
      </c>
      <c r="E851" s="17">
        <f t="shared" si="33"/>
        <v>1</v>
      </c>
      <c r="F851" s="9">
        <f t="shared" si="32"/>
        <v>0</v>
      </c>
    </row>
    <row r="852" spans="1:6" x14ac:dyDescent="0.25">
      <c r="A852" s="112"/>
      <c r="B852" s="21"/>
      <c r="C852" s="13"/>
      <c r="D852" s="11" t="s">
        <v>21</v>
      </c>
      <c r="E852" s="17">
        <f t="shared" si="33"/>
        <v>1</v>
      </c>
      <c r="F852" s="9">
        <f t="shared" si="32"/>
        <v>0</v>
      </c>
    </row>
    <row r="853" spans="1:6" x14ac:dyDescent="0.25">
      <c r="A853" s="112"/>
      <c r="B853" s="21"/>
      <c r="C853" s="13"/>
      <c r="D853" s="11" t="s">
        <v>21</v>
      </c>
      <c r="E853" s="17">
        <f t="shared" si="33"/>
        <v>1</v>
      </c>
      <c r="F853" s="9">
        <f t="shared" si="32"/>
        <v>0</v>
      </c>
    </row>
    <row r="854" spans="1:6" x14ac:dyDescent="0.25">
      <c r="A854" s="112"/>
      <c r="B854" s="21"/>
      <c r="C854" s="13"/>
      <c r="D854" s="11" t="s">
        <v>21</v>
      </c>
      <c r="E854" s="17">
        <f t="shared" si="33"/>
        <v>1</v>
      </c>
      <c r="F854" s="9">
        <f t="shared" si="32"/>
        <v>0</v>
      </c>
    </row>
    <row r="855" spans="1:6" x14ac:dyDescent="0.25">
      <c r="A855" s="112"/>
      <c r="B855" s="21"/>
      <c r="C855" s="13"/>
      <c r="D855" s="11" t="s">
        <v>21</v>
      </c>
      <c r="E855" s="17">
        <f t="shared" si="33"/>
        <v>1</v>
      </c>
      <c r="F855" s="9">
        <f t="shared" si="32"/>
        <v>0</v>
      </c>
    </row>
    <row r="856" spans="1:6" x14ac:dyDescent="0.25">
      <c r="A856" s="112"/>
      <c r="B856" s="21"/>
      <c r="C856" s="13"/>
      <c r="D856" s="11" t="s">
        <v>21</v>
      </c>
      <c r="E856" s="17">
        <f t="shared" si="33"/>
        <v>1</v>
      </c>
      <c r="F856" s="9">
        <f t="shared" si="32"/>
        <v>0</v>
      </c>
    </row>
    <row r="857" spans="1:6" x14ac:dyDescent="0.25">
      <c r="A857" s="112"/>
      <c r="B857" s="21"/>
      <c r="C857" s="13"/>
      <c r="D857" s="11" t="s">
        <v>21</v>
      </c>
      <c r="E857" s="17">
        <f t="shared" si="33"/>
        <v>1</v>
      </c>
      <c r="F857" s="9">
        <f t="shared" si="32"/>
        <v>0</v>
      </c>
    </row>
    <row r="858" spans="1:6" x14ac:dyDescent="0.25">
      <c r="A858" s="112"/>
      <c r="B858" s="21"/>
      <c r="C858" s="13"/>
      <c r="D858" s="11" t="s">
        <v>21</v>
      </c>
      <c r="E858" s="17">
        <f t="shared" si="33"/>
        <v>1</v>
      </c>
      <c r="F858" s="9">
        <f t="shared" si="32"/>
        <v>0</v>
      </c>
    </row>
    <row r="859" spans="1:6" x14ac:dyDescent="0.25">
      <c r="A859" s="112"/>
      <c r="B859" s="21"/>
      <c r="C859" s="13"/>
      <c r="D859" s="11" t="s">
        <v>21</v>
      </c>
      <c r="E859" s="17">
        <f t="shared" si="33"/>
        <v>1</v>
      </c>
      <c r="F859" s="9">
        <f t="shared" si="32"/>
        <v>0</v>
      </c>
    </row>
    <row r="860" spans="1:6" x14ac:dyDescent="0.25">
      <c r="A860" s="112"/>
      <c r="B860" s="21"/>
      <c r="C860" s="13"/>
      <c r="D860" s="11" t="s">
        <v>21</v>
      </c>
      <c r="E860" s="17">
        <f t="shared" si="33"/>
        <v>1</v>
      </c>
      <c r="F860" s="9">
        <f t="shared" si="32"/>
        <v>0</v>
      </c>
    </row>
    <row r="861" spans="1:6" x14ac:dyDescent="0.25">
      <c r="A861" s="112"/>
      <c r="B861" s="21"/>
      <c r="C861" s="13"/>
      <c r="D861" s="11" t="s">
        <v>21</v>
      </c>
      <c r="E861" s="17">
        <f t="shared" si="33"/>
        <v>1</v>
      </c>
      <c r="F861" s="9">
        <f t="shared" si="32"/>
        <v>0</v>
      </c>
    </row>
    <row r="862" spans="1:6" x14ac:dyDescent="0.25">
      <c r="A862" s="112"/>
      <c r="B862" s="21"/>
      <c r="C862" s="13"/>
      <c r="D862" s="11" t="s">
        <v>21</v>
      </c>
      <c r="E862" s="17">
        <f t="shared" si="33"/>
        <v>1</v>
      </c>
      <c r="F862" s="9">
        <f t="shared" si="32"/>
        <v>0</v>
      </c>
    </row>
    <row r="863" spans="1:6" x14ac:dyDescent="0.25">
      <c r="A863" s="112"/>
      <c r="B863" s="21"/>
      <c r="C863" s="13"/>
      <c r="D863" s="11" t="s">
        <v>21</v>
      </c>
      <c r="E863" s="17">
        <f t="shared" si="33"/>
        <v>1</v>
      </c>
      <c r="F863" s="9">
        <f t="shared" si="32"/>
        <v>0</v>
      </c>
    </row>
    <row r="864" spans="1:6" x14ac:dyDescent="0.25">
      <c r="A864" s="112"/>
      <c r="B864" s="21"/>
      <c r="C864" s="13"/>
      <c r="D864" s="11" t="s">
        <v>21</v>
      </c>
      <c r="E864" s="17">
        <f t="shared" si="33"/>
        <v>1</v>
      </c>
      <c r="F864" s="9">
        <f t="shared" si="32"/>
        <v>0</v>
      </c>
    </row>
    <row r="865" spans="1:6" x14ac:dyDescent="0.25">
      <c r="A865" s="112"/>
      <c r="B865" s="21"/>
      <c r="C865" s="13"/>
      <c r="D865" s="11" t="s">
        <v>21</v>
      </c>
      <c r="E865" s="17">
        <f t="shared" si="33"/>
        <v>1</v>
      </c>
      <c r="F865" s="9">
        <f t="shared" si="32"/>
        <v>0</v>
      </c>
    </row>
    <row r="866" spans="1:6" x14ac:dyDescent="0.25">
      <c r="A866" s="112"/>
      <c r="B866" s="21"/>
      <c r="C866" s="13"/>
      <c r="D866" s="11" t="s">
        <v>21</v>
      </c>
      <c r="E866" s="17">
        <f t="shared" si="33"/>
        <v>1</v>
      </c>
      <c r="F866" s="9">
        <f t="shared" si="32"/>
        <v>0</v>
      </c>
    </row>
    <row r="867" spans="1:6" x14ac:dyDescent="0.25">
      <c r="A867" s="112"/>
      <c r="B867" s="21"/>
      <c r="C867" s="13"/>
      <c r="D867" s="11" t="s">
        <v>21</v>
      </c>
      <c r="E867" s="17">
        <f t="shared" si="33"/>
        <v>1</v>
      </c>
      <c r="F867" s="9">
        <f t="shared" si="32"/>
        <v>0</v>
      </c>
    </row>
    <row r="868" spans="1:6" x14ac:dyDescent="0.25">
      <c r="A868" s="112"/>
      <c r="B868" s="21"/>
      <c r="C868" s="13"/>
      <c r="D868" s="11" t="s">
        <v>21</v>
      </c>
      <c r="E868" s="17">
        <f t="shared" si="33"/>
        <v>1</v>
      </c>
      <c r="F868" s="9">
        <f t="shared" si="32"/>
        <v>0</v>
      </c>
    </row>
    <row r="869" spans="1:6" x14ac:dyDescent="0.25">
      <c r="A869" s="112"/>
      <c r="B869" s="21"/>
      <c r="C869" s="13"/>
      <c r="D869" s="11" t="s">
        <v>21</v>
      </c>
      <c r="E869" s="17">
        <f t="shared" si="33"/>
        <v>1</v>
      </c>
      <c r="F869" s="9">
        <f t="shared" si="32"/>
        <v>0</v>
      </c>
    </row>
    <row r="870" spans="1:6" x14ac:dyDescent="0.25">
      <c r="A870" s="112"/>
      <c r="B870" s="21"/>
      <c r="C870" s="13"/>
      <c r="D870" s="11" t="s">
        <v>21</v>
      </c>
      <c r="E870" s="17">
        <f t="shared" si="33"/>
        <v>1</v>
      </c>
      <c r="F870" s="9">
        <f t="shared" si="32"/>
        <v>0</v>
      </c>
    </row>
    <row r="871" spans="1:6" x14ac:dyDescent="0.25">
      <c r="A871" s="112"/>
      <c r="B871" s="21"/>
      <c r="C871" s="13"/>
      <c r="D871" s="11" t="s">
        <v>21</v>
      </c>
      <c r="E871" s="17">
        <f t="shared" si="33"/>
        <v>1</v>
      </c>
      <c r="F871" s="9">
        <f t="shared" si="32"/>
        <v>0</v>
      </c>
    </row>
    <row r="872" spans="1:6" x14ac:dyDescent="0.25">
      <c r="A872" s="112"/>
      <c r="B872" s="21"/>
      <c r="C872" s="13"/>
      <c r="D872" s="11" t="s">
        <v>21</v>
      </c>
      <c r="E872" s="17">
        <f t="shared" si="33"/>
        <v>1</v>
      </c>
      <c r="F872" s="9">
        <f t="shared" si="32"/>
        <v>0</v>
      </c>
    </row>
    <row r="873" spans="1:6" x14ac:dyDescent="0.25">
      <c r="A873" s="112"/>
      <c r="B873" s="21"/>
      <c r="C873" s="13"/>
      <c r="D873" s="11" t="s">
        <v>21</v>
      </c>
      <c r="E873" s="17">
        <f t="shared" si="33"/>
        <v>1</v>
      </c>
      <c r="F873" s="9">
        <f t="shared" si="32"/>
        <v>0</v>
      </c>
    </row>
    <row r="874" spans="1:6" x14ac:dyDescent="0.25">
      <c r="A874" s="112"/>
      <c r="B874" s="21"/>
      <c r="C874" s="13"/>
      <c r="D874" s="11" t="s">
        <v>21</v>
      </c>
      <c r="E874" s="17">
        <f t="shared" si="33"/>
        <v>1</v>
      </c>
      <c r="F874" s="9">
        <f t="shared" si="32"/>
        <v>0</v>
      </c>
    </row>
    <row r="875" spans="1:6" x14ac:dyDescent="0.25">
      <c r="A875" s="112"/>
      <c r="B875" s="21"/>
      <c r="C875" s="13"/>
      <c r="D875" s="11" t="s">
        <v>21</v>
      </c>
      <c r="E875" s="17">
        <f t="shared" si="33"/>
        <v>1</v>
      </c>
      <c r="F875" s="9">
        <f t="shared" si="32"/>
        <v>0</v>
      </c>
    </row>
    <row r="876" spans="1:6" x14ac:dyDescent="0.25">
      <c r="A876" s="112"/>
      <c r="B876" s="21"/>
      <c r="C876" s="13"/>
      <c r="D876" s="11" t="s">
        <v>21</v>
      </c>
      <c r="E876" s="17">
        <f t="shared" si="33"/>
        <v>1</v>
      </c>
      <c r="F876" s="9">
        <f t="shared" si="32"/>
        <v>0</v>
      </c>
    </row>
    <row r="877" spans="1:6" x14ac:dyDescent="0.25">
      <c r="A877" s="112"/>
      <c r="B877" s="21"/>
      <c r="C877" s="13"/>
      <c r="D877" s="11" t="s">
        <v>21</v>
      </c>
      <c r="E877" s="17">
        <f t="shared" si="33"/>
        <v>1</v>
      </c>
      <c r="F877" s="9">
        <f t="shared" si="32"/>
        <v>0</v>
      </c>
    </row>
    <row r="878" spans="1:6" x14ac:dyDescent="0.25">
      <c r="A878" s="112"/>
      <c r="B878" s="21"/>
      <c r="C878" s="13"/>
      <c r="D878" s="11" t="s">
        <v>21</v>
      </c>
      <c r="E878" s="17">
        <f t="shared" si="33"/>
        <v>1</v>
      </c>
      <c r="F878" s="9">
        <f t="shared" si="32"/>
        <v>0</v>
      </c>
    </row>
    <row r="879" spans="1:6" x14ac:dyDescent="0.25">
      <c r="A879" s="112"/>
      <c r="B879" s="21"/>
      <c r="C879" s="13"/>
      <c r="D879" s="11" t="s">
        <v>21</v>
      </c>
      <c r="E879" s="17">
        <f t="shared" si="33"/>
        <v>1</v>
      </c>
      <c r="F879" s="9">
        <f t="shared" si="32"/>
        <v>0</v>
      </c>
    </row>
    <row r="880" spans="1:6" x14ac:dyDescent="0.25">
      <c r="A880" s="112"/>
      <c r="B880" s="21"/>
      <c r="C880" s="13"/>
      <c r="D880" s="11" t="s">
        <v>21</v>
      </c>
      <c r="E880" s="17">
        <f t="shared" si="33"/>
        <v>1</v>
      </c>
      <c r="F880" s="9">
        <f t="shared" si="32"/>
        <v>0</v>
      </c>
    </row>
    <row r="881" spans="1:6" x14ac:dyDescent="0.25">
      <c r="A881" s="112"/>
      <c r="B881" s="21"/>
      <c r="C881" s="13"/>
      <c r="D881" s="11" t="s">
        <v>21</v>
      </c>
      <c r="E881" s="17">
        <f t="shared" si="33"/>
        <v>1</v>
      </c>
      <c r="F881" s="9">
        <f t="shared" si="32"/>
        <v>0</v>
      </c>
    </row>
    <row r="882" spans="1:6" x14ac:dyDescent="0.25">
      <c r="A882" s="112"/>
      <c r="B882" s="21"/>
      <c r="C882" s="13"/>
      <c r="D882" s="11" t="s">
        <v>21</v>
      </c>
      <c r="E882" s="17">
        <f t="shared" si="33"/>
        <v>1</v>
      </c>
      <c r="F882" s="9">
        <f t="shared" si="32"/>
        <v>0</v>
      </c>
    </row>
    <row r="883" spans="1:6" x14ac:dyDescent="0.25">
      <c r="A883" s="112"/>
      <c r="B883" s="21"/>
      <c r="C883" s="13"/>
      <c r="D883" s="11" t="s">
        <v>21</v>
      </c>
      <c r="E883" s="17">
        <f t="shared" si="33"/>
        <v>1</v>
      </c>
      <c r="F883" s="9">
        <f t="shared" si="32"/>
        <v>0</v>
      </c>
    </row>
    <row r="884" spans="1:6" x14ac:dyDescent="0.25">
      <c r="A884" s="112"/>
      <c r="B884" s="21"/>
      <c r="C884" s="13"/>
      <c r="D884" s="11" t="s">
        <v>21</v>
      </c>
      <c r="E884" s="17">
        <f t="shared" si="33"/>
        <v>1</v>
      </c>
      <c r="F884" s="9">
        <f t="shared" si="32"/>
        <v>0</v>
      </c>
    </row>
    <row r="885" spans="1:6" x14ac:dyDescent="0.25">
      <c r="A885" s="112"/>
      <c r="B885" s="21"/>
      <c r="C885" s="13"/>
      <c r="D885" s="11" t="s">
        <v>21</v>
      </c>
      <c r="E885" s="17">
        <f t="shared" si="33"/>
        <v>1</v>
      </c>
      <c r="F885" s="9">
        <f t="shared" si="32"/>
        <v>0</v>
      </c>
    </row>
    <row r="886" spans="1:6" x14ac:dyDescent="0.25">
      <c r="A886" s="112"/>
      <c r="B886" s="21"/>
      <c r="C886" s="13"/>
      <c r="D886" s="11" t="s">
        <v>21</v>
      </c>
      <c r="E886" s="17">
        <f t="shared" si="33"/>
        <v>1</v>
      </c>
      <c r="F886" s="9">
        <f t="shared" si="32"/>
        <v>0</v>
      </c>
    </row>
    <row r="887" spans="1:6" x14ac:dyDescent="0.25">
      <c r="A887" s="112"/>
      <c r="B887" s="21"/>
      <c r="C887" s="13"/>
      <c r="D887" s="11" t="s">
        <v>21</v>
      </c>
      <c r="E887" s="17">
        <f t="shared" si="33"/>
        <v>1</v>
      </c>
      <c r="F887" s="9">
        <f t="shared" si="32"/>
        <v>0</v>
      </c>
    </row>
    <row r="888" spans="1:6" x14ac:dyDescent="0.25">
      <c r="A888" s="112"/>
      <c r="B888" s="21"/>
      <c r="C888" s="13"/>
      <c r="D888" s="11" t="s">
        <v>21</v>
      </c>
      <c r="E888" s="17">
        <f t="shared" si="33"/>
        <v>1</v>
      </c>
      <c r="F888" s="9">
        <f t="shared" si="32"/>
        <v>0</v>
      </c>
    </row>
    <row r="889" spans="1:6" x14ac:dyDescent="0.25">
      <c r="A889" s="112"/>
      <c r="B889" s="21"/>
      <c r="C889" s="13"/>
      <c r="D889" s="11" t="s">
        <v>21</v>
      </c>
      <c r="E889" s="17">
        <f t="shared" si="33"/>
        <v>1</v>
      </c>
      <c r="F889" s="9">
        <f t="shared" si="32"/>
        <v>0</v>
      </c>
    </row>
    <row r="890" spans="1:6" x14ac:dyDescent="0.25">
      <c r="A890" s="112"/>
      <c r="B890" s="21"/>
      <c r="C890" s="13"/>
      <c r="D890" s="11" t="s">
        <v>21</v>
      </c>
      <c r="E890" s="17">
        <f t="shared" si="33"/>
        <v>1</v>
      </c>
      <c r="F890" s="9">
        <f t="shared" si="32"/>
        <v>0</v>
      </c>
    </row>
    <row r="891" spans="1:6" x14ac:dyDescent="0.25">
      <c r="A891" s="112"/>
      <c r="B891" s="21"/>
      <c r="C891" s="13"/>
      <c r="D891" s="11" t="s">
        <v>21</v>
      </c>
      <c r="E891" s="17">
        <f t="shared" si="33"/>
        <v>1</v>
      </c>
      <c r="F891" s="9">
        <f t="shared" si="32"/>
        <v>0</v>
      </c>
    </row>
    <row r="892" spans="1:6" x14ac:dyDescent="0.25">
      <c r="A892" s="112"/>
      <c r="B892" s="21"/>
      <c r="C892" s="13"/>
      <c r="D892" s="11" t="s">
        <v>21</v>
      </c>
      <c r="E892" s="17">
        <f t="shared" si="33"/>
        <v>1</v>
      </c>
      <c r="F892" s="9">
        <f t="shared" si="32"/>
        <v>0</v>
      </c>
    </row>
    <row r="893" spans="1:6" x14ac:dyDescent="0.25">
      <c r="A893" s="112"/>
      <c r="B893" s="21"/>
      <c r="C893" s="13"/>
      <c r="D893" s="11" t="s">
        <v>21</v>
      </c>
      <c r="E893" s="17">
        <f t="shared" si="33"/>
        <v>1</v>
      </c>
      <c r="F893" s="9">
        <f t="shared" si="32"/>
        <v>0</v>
      </c>
    </row>
    <row r="894" spans="1:6" x14ac:dyDescent="0.25">
      <c r="A894" s="112"/>
      <c r="B894" s="21"/>
      <c r="C894" s="13"/>
      <c r="D894" s="11" t="s">
        <v>21</v>
      </c>
      <c r="E894" s="17">
        <f t="shared" si="33"/>
        <v>1</v>
      </c>
      <c r="F894" s="9">
        <f t="shared" si="32"/>
        <v>0</v>
      </c>
    </row>
    <row r="895" spans="1:6" x14ac:dyDescent="0.25">
      <c r="A895" s="112"/>
      <c r="B895" s="21"/>
      <c r="C895" s="13"/>
      <c r="D895" s="11" t="s">
        <v>21</v>
      </c>
      <c r="E895" s="17">
        <f t="shared" si="33"/>
        <v>1</v>
      </c>
      <c r="F895" s="9">
        <f t="shared" si="32"/>
        <v>0</v>
      </c>
    </row>
    <row r="896" spans="1:6" x14ac:dyDescent="0.25">
      <c r="A896" s="112"/>
      <c r="B896" s="21"/>
      <c r="C896" s="13"/>
      <c r="D896" s="11" t="s">
        <v>21</v>
      </c>
      <c r="E896" s="17">
        <f t="shared" si="33"/>
        <v>1</v>
      </c>
      <c r="F896" s="9">
        <f t="shared" si="32"/>
        <v>0</v>
      </c>
    </row>
    <row r="897" spans="1:6" x14ac:dyDescent="0.25">
      <c r="A897" s="112"/>
      <c r="B897" s="21"/>
      <c r="C897" s="13"/>
      <c r="D897" s="11" t="s">
        <v>21</v>
      </c>
      <c r="E897" s="17">
        <f t="shared" si="33"/>
        <v>1</v>
      </c>
      <c r="F897" s="9">
        <f t="shared" si="32"/>
        <v>0</v>
      </c>
    </row>
    <row r="898" spans="1:6" x14ac:dyDescent="0.25">
      <c r="A898" s="112"/>
      <c r="B898" s="21"/>
      <c r="C898" s="13"/>
      <c r="D898" s="11" t="s">
        <v>21</v>
      </c>
      <c r="E898" s="17">
        <f t="shared" si="33"/>
        <v>1</v>
      </c>
      <c r="F898" s="9">
        <f t="shared" ref="F898:F961" si="34">C898*E898</f>
        <v>0</v>
      </c>
    </row>
    <row r="899" spans="1:6" x14ac:dyDescent="0.25">
      <c r="A899" s="112"/>
      <c r="B899" s="21"/>
      <c r="C899" s="13"/>
      <c r="D899" s="11" t="s">
        <v>21</v>
      </c>
      <c r="E899" s="17">
        <f t="shared" ref="E899:E962" si="35">IFERROR(VLOOKUP(D899, $M$2:$N$8, 2, FALSE), 1)</f>
        <v>1</v>
      </c>
      <c r="F899" s="9">
        <f t="shared" si="34"/>
        <v>0</v>
      </c>
    </row>
    <row r="900" spans="1:6" x14ac:dyDescent="0.25">
      <c r="A900" s="112"/>
      <c r="B900" s="21"/>
      <c r="C900" s="13"/>
      <c r="D900" s="11" t="s">
        <v>21</v>
      </c>
      <c r="E900" s="17">
        <f t="shared" si="35"/>
        <v>1</v>
      </c>
      <c r="F900" s="9">
        <f t="shared" si="34"/>
        <v>0</v>
      </c>
    </row>
    <row r="901" spans="1:6" x14ac:dyDescent="0.25">
      <c r="A901" s="112"/>
      <c r="B901" s="21"/>
      <c r="C901" s="13"/>
      <c r="D901" s="11" t="s">
        <v>21</v>
      </c>
      <c r="E901" s="17">
        <f t="shared" si="35"/>
        <v>1</v>
      </c>
      <c r="F901" s="9">
        <f t="shared" si="34"/>
        <v>0</v>
      </c>
    </row>
    <row r="902" spans="1:6" x14ac:dyDescent="0.25">
      <c r="A902" s="112"/>
      <c r="B902" s="21"/>
      <c r="C902" s="13"/>
      <c r="D902" s="11" t="s">
        <v>21</v>
      </c>
      <c r="E902" s="17">
        <f t="shared" si="35"/>
        <v>1</v>
      </c>
      <c r="F902" s="9">
        <f t="shared" si="34"/>
        <v>0</v>
      </c>
    </row>
    <row r="903" spans="1:6" x14ac:dyDescent="0.25">
      <c r="A903" s="112"/>
      <c r="B903" s="21"/>
      <c r="C903" s="13"/>
      <c r="D903" s="11" t="s">
        <v>21</v>
      </c>
      <c r="E903" s="17">
        <f t="shared" si="35"/>
        <v>1</v>
      </c>
      <c r="F903" s="9">
        <f t="shared" si="34"/>
        <v>0</v>
      </c>
    </row>
    <row r="904" spans="1:6" x14ac:dyDescent="0.25">
      <c r="A904" s="112"/>
      <c r="B904" s="21"/>
      <c r="C904" s="13"/>
      <c r="D904" s="11" t="s">
        <v>21</v>
      </c>
      <c r="E904" s="17">
        <f t="shared" si="35"/>
        <v>1</v>
      </c>
      <c r="F904" s="9">
        <f t="shared" si="34"/>
        <v>0</v>
      </c>
    </row>
    <row r="905" spans="1:6" x14ac:dyDescent="0.25">
      <c r="A905" s="112"/>
      <c r="B905" s="21"/>
      <c r="C905" s="13"/>
      <c r="D905" s="11" t="s">
        <v>21</v>
      </c>
      <c r="E905" s="17">
        <f t="shared" si="35"/>
        <v>1</v>
      </c>
      <c r="F905" s="9">
        <f t="shared" si="34"/>
        <v>0</v>
      </c>
    </row>
    <row r="906" spans="1:6" x14ac:dyDescent="0.25">
      <c r="A906" s="112"/>
      <c r="B906" s="21"/>
      <c r="C906" s="13"/>
      <c r="D906" s="11" t="s">
        <v>21</v>
      </c>
      <c r="E906" s="17">
        <f t="shared" si="35"/>
        <v>1</v>
      </c>
      <c r="F906" s="9">
        <f t="shared" si="34"/>
        <v>0</v>
      </c>
    </row>
    <row r="907" spans="1:6" x14ac:dyDescent="0.25">
      <c r="A907" s="112"/>
      <c r="B907" s="21"/>
      <c r="C907" s="13"/>
      <c r="D907" s="11" t="s">
        <v>21</v>
      </c>
      <c r="E907" s="17">
        <f t="shared" si="35"/>
        <v>1</v>
      </c>
      <c r="F907" s="9">
        <f t="shared" si="34"/>
        <v>0</v>
      </c>
    </row>
    <row r="908" spans="1:6" x14ac:dyDescent="0.25">
      <c r="A908" s="112"/>
      <c r="B908" s="21"/>
      <c r="C908" s="13"/>
      <c r="D908" s="11" t="s">
        <v>21</v>
      </c>
      <c r="E908" s="17">
        <f t="shared" si="35"/>
        <v>1</v>
      </c>
      <c r="F908" s="9">
        <f t="shared" si="34"/>
        <v>0</v>
      </c>
    </row>
    <row r="909" spans="1:6" x14ac:dyDescent="0.25">
      <c r="A909" s="112"/>
      <c r="B909" s="21"/>
      <c r="C909" s="13"/>
      <c r="D909" s="11" t="s">
        <v>21</v>
      </c>
      <c r="E909" s="17">
        <f t="shared" si="35"/>
        <v>1</v>
      </c>
      <c r="F909" s="9">
        <f t="shared" si="34"/>
        <v>0</v>
      </c>
    </row>
    <row r="910" spans="1:6" x14ac:dyDescent="0.25">
      <c r="A910" s="112"/>
      <c r="B910" s="21"/>
      <c r="C910" s="13"/>
      <c r="D910" s="11" t="s">
        <v>21</v>
      </c>
      <c r="E910" s="17">
        <f t="shared" si="35"/>
        <v>1</v>
      </c>
      <c r="F910" s="9">
        <f t="shared" si="34"/>
        <v>0</v>
      </c>
    </row>
    <row r="911" spans="1:6" x14ac:dyDescent="0.25">
      <c r="A911" s="112"/>
      <c r="B911" s="21"/>
      <c r="C911" s="13"/>
      <c r="D911" s="11" t="s">
        <v>21</v>
      </c>
      <c r="E911" s="17">
        <f t="shared" si="35"/>
        <v>1</v>
      </c>
      <c r="F911" s="9">
        <f t="shared" si="34"/>
        <v>0</v>
      </c>
    </row>
    <row r="912" spans="1:6" x14ac:dyDescent="0.25">
      <c r="A912" s="112"/>
      <c r="B912" s="21"/>
      <c r="C912" s="13"/>
      <c r="D912" s="11" t="s">
        <v>21</v>
      </c>
      <c r="E912" s="17">
        <f t="shared" si="35"/>
        <v>1</v>
      </c>
      <c r="F912" s="9">
        <f t="shared" si="34"/>
        <v>0</v>
      </c>
    </row>
    <row r="913" spans="1:6" x14ac:dyDescent="0.25">
      <c r="A913" s="112"/>
      <c r="B913" s="21"/>
      <c r="C913" s="13"/>
      <c r="D913" s="11" t="s">
        <v>21</v>
      </c>
      <c r="E913" s="17">
        <f t="shared" si="35"/>
        <v>1</v>
      </c>
      <c r="F913" s="9">
        <f t="shared" si="34"/>
        <v>0</v>
      </c>
    </row>
    <row r="914" spans="1:6" x14ac:dyDescent="0.25">
      <c r="A914" s="112"/>
      <c r="B914" s="21"/>
      <c r="C914" s="13"/>
      <c r="D914" s="11" t="s">
        <v>21</v>
      </c>
      <c r="E914" s="17">
        <f t="shared" si="35"/>
        <v>1</v>
      </c>
      <c r="F914" s="9">
        <f t="shared" si="34"/>
        <v>0</v>
      </c>
    </row>
    <row r="915" spans="1:6" x14ac:dyDescent="0.25">
      <c r="A915" s="112"/>
      <c r="B915" s="21"/>
      <c r="C915" s="13"/>
      <c r="D915" s="11" t="s">
        <v>21</v>
      </c>
      <c r="E915" s="17">
        <f t="shared" si="35"/>
        <v>1</v>
      </c>
      <c r="F915" s="9">
        <f t="shared" si="34"/>
        <v>0</v>
      </c>
    </row>
    <row r="916" spans="1:6" x14ac:dyDescent="0.25">
      <c r="A916" s="112"/>
      <c r="B916" s="21"/>
      <c r="C916" s="13"/>
      <c r="D916" s="11" t="s">
        <v>21</v>
      </c>
      <c r="E916" s="17">
        <f t="shared" si="35"/>
        <v>1</v>
      </c>
      <c r="F916" s="9">
        <f t="shared" si="34"/>
        <v>0</v>
      </c>
    </row>
    <row r="917" spans="1:6" x14ac:dyDescent="0.25">
      <c r="A917" s="112"/>
      <c r="B917" s="21"/>
      <c r="C917" s="13"/>
      <c r="D917" s="11" t="s">
        <v>21</v>
      </c>
      <c r="E917" s="17">
        <f t="shared" si="35"/>
        <v>1</v>
      </c>
      <c r="F917" s="9">
        <f t="shared" si="34"/>
        <v>0</v>
      </c>
    </row>
    <row r="918" spans="1:6" x14ac:dyDescent="0.25">
      <c r="A918" s="112"/>
      <c r="B918" s="21"/>
      <c r="C918" s="13"/>
      <c r="D918" s="11" t="s">
        <v>21</v>
      </c>
      <c r="E918" s="17">
        <f t="shared" si="35"/>
        <v>1</v>
      </c>
      <c r="F918" s="9">
        <f t="shared" si="34"/>
        <v>0</v>
      </c>
    </row>
    <row r="919" spans="1:6" x14ac:dyDescent="0.25">
      <c r="A919" s="112"/>
      <c r="B919" s="21"/>
      <c r="C919" s="13"/>
      <c r="D919" s="11" t="s">
        <v>21</v>
      </c>
      <c r="E919" s="17">
        <f t="shared" si="35"/>
        <v>1</v>
      </c>
      <c r="F919" s="9">
        <f t="shared" si="34"/>
        <v>0</v>
      </c>
    </row>
    <row r="920" spans="1:6" x14ac:dyDescent="0.25">
      <c r="A920" s="112"/>
      <c r="B920" s="21"/>
      <c r="C920" s="13"/>
      <c r="D920" s="11" t="s">
        <v>21</v>
      </c>
      <c r="E920" s="17">
        <f t="shared" si="35"/>
        <v>1</v>
      </c>
      <c r="F920" s="9">
        <f t="shared" si="34"/>
        <v>0</v>
      </c>
    </row>
    <row r="921" spans="1:6" x14ac:dyDescent="0.25">
      <c r="A921" s="112"/>
      <c r="B921" s="21"/>
      <c r="C921" s="13"/>
      <c r="D921" s="11" t="s">
        <v>21</v>
      </c>
      <c r="E921" s="17">
        <f t="shared" si="35"/>
        <v>1</v>
      </c>
      <c r="F921" s="9">
        <f t="shared" si="34"/>
        <v>0</v>
      </c>
    </row>
    <row r="922" spans="1:6" x14ac:dyDescent="0.25">
      <c r="A922" s="112"/>
      <c r="B922" s="21"/>
      <c r="C922" s="13"/>
      <c r="D922" s="11" t="s">
        <v>21</v>
      </c>
      <c r="E922" s="17">
        <f t="shared" si="35"/>
        <v>1</v>
      </c>
      <c r="F922" s="9">
        <f t="shared" si="34"/>
        <v>0</v>
      </c>
    </row>
    <row r="923" spans="1:6" x14ac:dyDescent="0.25">
      <c r="A923" s="112"/>
      <c r="B923" s="21"/>
      <c r="C923" s="13"/>
      <c r="D923" s="11" t="s">
        <v>21</v>
      </c>
      <c r="E923" s="17">
        <f t="shared" si="35"/>
        <v>1</v>
      </c>
      <c r="F923" s="9">
        <f t="shared" si="34"/>
        <v>0</v>
      </c>
    </row>
    <row r="924" spans="1:6" x14ac:dyDescent="0.25">
      <c r="A924" s="112"/>
      <c r="B924" s="21"/>
      <c r="C924" s="13"/>
      <c r="D924" s="11" t="s">
        <v>21</v>
      </c>
      <c r="E924" s="17">
        <f t="shared" si="35"/>
        <v>1</v>
      </c>
      <c r="F924" s="9">
        <f t="shared" si="34"/>
        <v>0</v>
      </c>
    </row>
    <row r="925" spans="1:6" x14ac:dyDescent="0.25">
      <c r="A925" s="112"/>
      <c r="B925" s="21"/>
      <c r="C925" s="13"/>
      <c r="D925" s="11" t="s">
        <v>21</v>
      </c>
      <c r="E925" s="17">
        <f t="shared" si="35"/>
        <v>1</v>
      </c>
      <c r="F925" s="9">
        <f t="shared" si="34"/>
        <v>0</v>
      </c>
    </row>
    <row r="926" spans="1:6" x14ac:dyDescent="0.25">
      <c r="A926" s="112"/>
      <c r="B926" s="21"/>
      <c r="C926" s="13"/>
      <c r="D926" s="11" t="s">
        <v>21</v>
      </c>
      <c r="E926" s="17">
        <f t="shared" si="35"/>
        <v>1</v>
      </c>
      <c r="F926" s="9">
        <f t="shared" si="34"/>
        <v>0</v>
      </c>
    </row>
    <row r="927" spans="1:6" x14ac:dyDescent="0.25">
      <c r="A927" s="112"/>
      <c r="B927" s="21"/>
      <c r="C927" s="13"/>
      <c r="D927" s="11" t="s">
        <v>21</v>
      </c>
      <c r="E927" s="17">
        <f t="shared" si="35"/>
        <v>1</v>
      </c>
      <c r="F927" s="9">
        <f t="shared" si="34"/>
        <v>0</v>
      </c>
    </row>
    <row r="928" spans="1:6" x14ac:dyDescent="0.25">
      <c r="A928" s="112"/>
      <c r="B928" s="21"/>
      <c r="C928" s="13"/>
      <c r="D928" s="11" t="s">
        <v>21</v>
      </c>
      <c r="E928" s="17">
        <f t="shared" si="35"/>
        <v>1</v>
      </c>
      <c r="F928" s="9">
        <f t="shared" si="34"/>
        <v>0</v>
      </c>
    </row>
    <row r="929" spans="1:6" x14ac:dyDescent="0.25">
      <c r="A929" s="112"/>
      <c r="B929" s="21"/>
      <c r="C929" s="13"/>
      <c r="D929" s="11" t="s">
        <v>21</v>
      </c>
      <c r="E929" s="17">
        <f t="shared" si="35"/>
        <v>1</v>
      </c>
      <c r="F929" s="9">
        <f t="shared" si="34"/>
        <v>0</v>
      </c>
    </row>
    <row r="930" spans="1:6" x14ac:dyDescent="0.25">
      <c r="A930" s="112"/>
      <c r="B930" s="21"/>
      <c r="C930" s="13"/>
      <c r="D930" s="11" t="s">
        <v>21</v>
      </c>
      <c r="E930" s="17">
        <f t="shared" si="35"/>
        <v>1</v>
      </c>
      <c r="F930" s="9">
        <f t="shared" si="34"/>
        <v>0</v>
      </c>
    </row>
    <row r="931" spans="1:6" x14ac:dyDescent="0.25">
      <c r="A931" s="112"/>
      <c r="B931" s="21"/>
      <c r="C931" s="13"/>
      <c r="D931" s="11" t="s">
        <v>21</v>
      </c>
      <c r="E931" s="17">
        <f t="shared" si="35"/>
        <v>1</v>
      </c>
      <c r="F931" s="9">
        <f t="shared" si="34"/>
        <v>0</v>
      </c>
    </row>
    <row r="932" spans="1:6" x14ac:dyDescent="0.25">
      <c r="A932" s="112"/>
      <c r="B932" s="21"/>
      <c r="C932" s="13"/>
      <c r="D932" s="11" t="s">
        <v>21</v>
      </c>
      <c r="E932" s="17">
        <f t="shared" si="35"/>
        <v>1</v>
      </c>
      <c r="F932" s="9">
        <f t="shared" si="34"/>
        <v>0</v>
      </c>
    </row>
    <row r="933" spans="1:6" x14ac:dyDescent="0.25">
      <c r="A933" s="112"/>
      <c r="B933" s="21"/>
      <c r="C933" s="13"/>
      <c r="D933" s="11" t="s">
        <v>21</v>
      </c>
      <c r="E933" s="17">
        <f t="shared" si="35"/>
        <v>1</v>
      </c>
      <c r="F933" s="9">
        <f t="shared" si="34"/>
        <v>0</v>
      </c>
    </row>
    <row r="934" spans="1:6" x14ac:dyDescent="0.25">
      <c r="A934" s="112"/>
      <c r="B934" s="21"/>
      <c r="C934" s="13"/>
      <c r="D934" s="11" t="s">
        <v>21</v>
      </c>
      <c r="E934" s="17">
        <f t="shared" si="35"/>
        <v>1</v>
      </c>
      <c r="F934" s="9">
        <f t="shared" si="34"/>
        <v>0</v>
      </c>
    </row>
    <row r="935" spans="1:6" x14ac:dyDescent="0.25">
      <c r="A935" s="112"/>
      <c r="B935" s="21"/>
      <c r="C935" s="13"/>
      <c r="D935" s="11" t="s">
        <v>21</v>
      </c>
      <c r="E935" s="17">
        <f t="shared" si="35"/>
        <v>1</v>
      </c>
      <c r="F935" s="9">
        <f t="shared" si="34"/>
        <v>0</v>
      </c>
    </row>
    <row r="936" spans="1:6" x14ac:dyDescent="0.25">
      <c r="A936" s="112"/>
      <c r="B936" s="21"/>
      <c r="C936" s="13"/>
      <c r="D936" s="11" t="s">
        <v>21</v>
      </c>
      <c r="E936" s="17">
        <f t="shared" si="35"/>
        <v>1</v>
      </c>
      <c r="F936" s="9">
        <f t="shared" si="34"/>
        <v>0</v>
      </c>
    </row>
    <row r="937" spans="1:6" x14ac:dyDescent="0.25">
      <c r="A937" s="112"/>
      <c r="B937" s="21"/>
      <c r="C937" s="13"/>
      <c r="D937" s="11" t="s">
        <v>21</v>
      </c>
      <c r="E937" s="17">
        <f t="shared" si="35"/>
        <v>1</v>
      </c>
      <c r="F937" s="9">
        <f t="shared" si="34"/>
        <v>0</v>
      </c>
    </row>
    <row r="938" spans="1:6" x14ac:dyDescent="0.25">
      <c r="A938" s="112"/>
      <c r="B938" s="21"/>
      <c r="C938" s="13"/>
      <c r="D938" s="11" t="s">
        <v>21</v>
      </c>
      <c r="E938" s="17">
        <f t="shared" si="35"/>
        <v>1</v>
      </c>
      <c r="F938" s="9">
        <f t="shared" si="34"/>
        <v>0</v>
      </c>
    </row>
    <row r="939" spans="1:6" x14ac:dyDescent="0.25">
      <c r="A939" s="112"/>
      <c r="B939" s="21"/>
      <c r="C939" s="13"/>
      <c r="D939" s="11" t="s">
        <v>21</v>
      </c>
      <c r="E939" s="17">
        <f t="shared" si="35"/>
        <v>1</v>
      </c>
      <c r="F939" s="9">
        <f t="shared" si="34"/>
        <v>0</v>
      </c>
    </row>
    <row r="940" spans="1:6" x14ac:dyDescent="0.25">
      <c r="A940" s="112"/>
      <c r="B940" s="21"/>
      <c r="C940" s="13"/>
      <c r="D940" s="11" t="s">
        <v>21</v>
      </c>
      <c r="E940" s="17">
        <f t="shared" si="35"/>
        <v>1</v>
      </c>
      <c r="F940" s="9">
        <f t="shared" si="34"/>
        <v>0</v>
      </c>
    </row>
    <row r="941" spans="1:6" x14ac:dyDescent="0.25">
      <c r="A941" s="112"/>
      <c r="B941" s="21"/>
      <c r="C941" s="13"/>
      <c r="D941" s="11" t="s">
        <v>21</v>
      </c>
      <c r="E941" s="17">
        <f t="shared" si="35"/>
        <v>1</v>
      </c>
      <c r="F941" s="9">
        <f t="shared" si="34"/>
        <v>0</v>
      </c>
    </row>
    <row r="942" spans="1:6" x14ac:dyDescent="0.25">
      <c r="A942" s="112"/>
      <c r="B942" s="21"/>
      <c r="C942" s="13"/>
      <c r="D942" s="11" t="s">
        <v>21</v>
      </c>
      <c r="E942" s="17">
        <f t="shared" si="35"/>
        <v>1</v>
      </c>
      <c r="F942" s="9">
        <f t="shared" si="34"/>
        <v>0</v>
      </c>
    </row>
    <row r="943" spans="1:6" x14ac:dyDescent="0.25">
      <c r="A943" s="112"/>
      <c r="B943" s="21"/>
      <c r="C943" s="13"/>
      <c r="D943" s="11" t="s">
        <v>21</v>
      </c>
      <c r="E943" s="17">
        <f t="shared" si="35"/>
        <v>1</v>
      </c>
      <c r="F943" s="9">
        <f t="shared" si="34"/>
        <v>0</v>
      </c>
    </row>
    <row r="944" spans="1:6" x14ac:dyDescent="0.25">
      <c r="A944" s="112"/>
      <c r="B944" s="21"/>
      <c r="C944" s="13"/>
      <c r="D944" s="11" t="s">
        <v>21</v>
      </c>
      <c r="E944" s="17">
        <f t="shared" si="35"/>
        <v>1</v>
      </c>
      <c r="F944" s="9">
        <f t="shared" si="34"/>
        <v>0</v>
      </c>
    </row>
    <row r="945" spans="1:6" x14ac:dyDescent="0.25">
      <c r="A945" s="112"/>
      <c r="B945" s="21"/>
      <c r="C945" s="13"/>
      <c r="D945" s="11" t="s">
        <v>21</v>
      </c>
      <c r="E945" s="17">
        <f t="shared" si="35"/>
        <v>1</v>
      </c>
      <c r="F945" s="9">
        <f t="shared" si="34"/>
        <v>0</v>
      </c>
    </row>
    <row r="946" spans="1:6" x14ac:dyDescent="0.25">
      <c r="A946" s="112"/>
      <c r="B946" s="21"/>
      <c r="C946" s="13"/>
      <c r="D946" s="11" t="s">
        <v>21</v>
      </c>
      <c r="E946" s="17">
        <f t="shared" si="35"/>
        <v>1</v>
      </c>
      <c r="F946" s="9">
        <f t="shared" si="34"/>
        <v>0</v>
      </c>
    </row>
    <row r="947" spans="1:6" x14ac:dyDescent="0.25">
      <c r="A947" s="112"/>
      <c r="B947" s="21"/>
      <c r="C947" s="13"/>
      <c r="D947" s="11" t="s">
        <v>21</v>
      </c>
      <c r="E947" s="17">
        <f t="shared" si="35"/>
        <v>1</v>
      </c>
      <c r="F947" s="9">
        <f t="shared" si="34"/>
        <v>0</v>
      </c>
    </row>
    <row r="948" spans="1:6" x14ac:dyDescent="0.25">
      <c r="A948" s="112"/>
      <c r="B948" s="21"/>
      <c r="C948" s="13"/>
      <c r="D948" s="11" t="s">
        <v>21</v>
      </c>
      <c r="E948" s="17">
        <f t="shared" si="35"/>
        <v>1</v>
      </c>
      <c r="F948" s="9">
        <f t="shared" si="34"/>
        <v>0</v>
      </c>
    </row>
    <row r="949" spans="1:6" x14ac:dyDescent="0.25">
      <c r="A949" s="112"/>
      <c r="B949" s="21"/>
      <c r="C949" s="13"/>
      <c r="D949" s="11" t="s">
        <v>21</v>
      </c>
      <c r="E949" s="17">
        <f t="shared" si="35"/>
        <v>1</v>
      </c>
      <c r="F949" s="9">
        <f t="shared" si="34"/>
        <v>0</v>
      </c>
    </row>
    <row r="950" spans="1:6" x14ac:dyDescent="0.25">
      <c r="A950" s="112"/>
      <c r="B950" s="21"/>
      <c r="C950" s="13"/>
      <c r="D950" s="11" t="s">
        <v>21</v>
      </c>
      <c r="E950" s="17">
        <f t="shared" si="35"/>
        <v>1</v>
      </c>
      <c r="F950" s="9">
        <f t="shared" si="34"/>
        <v>0</v>
      </c>
    </row>
    <row r="951" spans="1:6" x14ac:dyDescent="0.25">
      <c r="A951" s="112"/>
      <c r="B951" s="21"/>
      <c r="C951" s="13"/>
      <c r="D951" s="11" t="s">
        <v>21</v>
      </c>
      <c r="E951" s="17">
        <f t="shared" si="35"/>
        <v>1</v>
      </c>
      <c r="F951" s="9">
        <f t="shared" si="34"/>
        <v>0</v>
      </c>
    </row>
    <row r="952" spans="1:6" x14ac:dyDescent="0.25">
      <c r="A952" s="112"/>
      <c r="B952" s="21"/>
      <c r="C952" s="13"/>
      <c r="D952" s="11" t="s">
        <v>21</v>
      </c>
      <c r="E952" s="17">
        <f t="shared" si="35"/>
        <v>1</v>
      </c>
      <c r="F952" s="9">
        <f t="shared" si="34"/>
        <v>0</v>
      </c>
    </row>
    <row r="953" spans="1:6" x14ac:dyDescent="0.25">
      <c r="A953" s="112"/>
      <c r="B953" s="21"/>
      <c r="C953" s="13"/>
      <c r="D953" s="11" t="s">
        <v>21</v>
      </c>
      <c r="E953" s="17">
        <f t="shared" si="35"/>
        <v>1</v>
      </c>
      <c r="F953" s="9">
        <f t="shared" si="34"/>
        <v>0</v>
      </c>
    </row>
    <row r="954" spans="1:6" x14ac:dyDescent="0.25">
      <c r="A954" s="112"/>
      <c r="B954" s="21"/>
      <c r="C954" s="13"/>
      <c r="D954" s="11" t="s">
        <v>21</v>
      </c>
      <c r="E954" s="17">
        <f t="shared" si="35"/>
        <v>1</v>
      </c>
      <c r="F954" s="9">
        <f t="shared" si="34"/>
        <v>0</v>
      </c>
    </row>
    <row r="955" spans="1:6" x14ac:dyDescent="0.25">
      <c r="A955" s="112"/>
      <c r="B955" s="21"/>
      <c r="C955" s="13"/>
      <c r="D955" s="11" t="s">
        <v>21</v>
      </c>
      <c r="E955" s="17">
        <f t="shared" si="35"/>
        <v>1</v>
      </c>
      <c r="F955" s="9">
        <f t="shared" si="34"/>
        <v>0</v>
      </c>
    </row>
    <row r="956" spans="1:6" x14ac:dyDescent="0.25">
      <c r="A956" s="112"/>
      <c r="B956" s="21"/>
      <c r="C956" s="13"/>
      <c r="D956" s="11" t="s">
        <v>21</v>
      </c>
      <c r="E956" s="17">
        <f t="shared" si="35"/>
        <v>1</v>
      </c>
      <c r="F956" s="9">
        <f t="shared" si="34"/>
        <v>0</v>
      </c>
    </row>
    <row r="957" spans="1:6" x14ac:dyDescent="0.25">
      <c r="A957" s="112"/>
      <c r="B957" s="21"/>
      <c r="C957" s="13"/>
      <c r="D957" s="11" t="s">
        <v>21</v>
      </c>
      <c r="E957" s="17">
        <f t="shared" si="35"/>
        <v>1</v>
      </c>
      <c r="F957" s="9">
        <f t="shared" si="34"/>
        <v>0</v>
      </c>
    </row>
    <row r="958" spans="1:6" x14ac:dyDescent="0.25">
      <c r="A958" s="112"/>
      <c r="B958" s="21"/>
      <c r="C958" s="13"/>
      <c r="D958" s="11" t="s">
        <v>21</v>
      </c>
      <c r="E958" s="17">
        <f t="shared" si="35"/>
        <v>1</v>
      </c>
      <c r="F958" s="9">
        <f t="shared" si="34"/>
        <v>0</v>
      </c>
    </row>
    <row r="959" spans="1:6" x14ac:dyDescent="0.25">
      <c r="A959" s="112"/>
      <c r="B959" s="21"/>
      <c r="C959" s="13"/>
      <c r="D959" s="11" t="s">
        <v>21</v>
      </c>
      <c r="E959" s="17">
        <f t="shared" si="35"/>
        <v>1</v>
      </c>
      <c r="F959" s="9">
        <f t="shared" si="34"/>
        <v>0</v>
      </c>
    </row>
    <row r="960" spans="1:6" x14ac:dyDescent="0.25">
      <c r="A960" s="112"/>
      <c r="B960" s="21"/>
      <c r="C960" s="13"/>
      <c r="D960" s="11" t="s">
        <v>21</v>
      </c>
      <c r="E960" s="17">
        <f t="shared" si="35"/>
        <v>1</v>
      </c>
      <c r="F960" s="9">
        <f t="shared" si="34"/>
        <v>0</v>
      </c>
    </row>
    <row r="961" spans="1:6" x14ac:dyDescent="0.25">
      <c r="A961" s="112"/>
      <c r="B961" s="21"/>
      <c r="C961" s="13"/>
      <c r="D961" s="11" t="s">
        <v>21</v>
      </c>
      <c r="E961" s="17">
        <f t="shared" si="35"/>
        <v>1</v>
      </c>
      <c r="F961" s="9">
        <f t="shared" si="34"/>
        <v>0</v>
      </c>
    </row>
    <row r="962" spans="1:6" x14ac:dyDescent="0.25">
      <c r="A962" s="112"/>
      <c r="B962" s="21"/>
      <c r="C962" s="13"/>
      <c r="D962" s="11" t="s">
        <v>21</v>
      </c>
      <c r="E962" s="17">
        <f t="shared" si="35"/>
        <v>1</v>
      </c>
      <c r="F962" s="9">
        <f t="shared" ref="F962:F999" si="36">C962*E962</f>
        <v>0</v>
      </c>
    </row>
    <row r="963" spans="1:6" x14ac:dyDescent="0.25">
      <c r="A963" s="112"/>
      <c r="B963" s="21"/>
      <c r="C963" s="13"/>
      <c r="D963" s="11" t="s">
        <v>21</v>
      </c>
      <c r="E963" s="17">
        <f t="shared" ref="E963:E999" si="37">IFERROR(VLOOKUP(D963, $M$2:$N$8, 2, FALSE), 1)</f>
        <v>1</v>
      </c>
      <c r="F963" s="9">
        <f t="shared" si="36"/>
        <v>0</v>
      </c>
    </row>
    <row r="964" spans="1:6" x14ac:dyDescent="0.25">
      <c r="A964" s="112"/>
      <c r="B964" s="21"/>
      <c r="C964" s="13"/>
      <c r="D964" s="11" t="s">
        <v>21</v>
      </c>
      <c r="E964" s="17">
        <f t="shared" si="37"/>
        <v>1</v>
      </c>
      <c r="F964" s="9">
        <f t="shared" si="36"/>
        <v>0</v>
      </c>
    </row>
    <row r="965" spans="1:6" x14ac:dyDescent="0.25">
      <c r="A965" s="112"/>
      <c r="B965" s="21"/>
      <c r="C965" s="13"/>
      <c r="D965" s="11" t="s">
        <v>21</v>
      </c>
      <c r="E965" s="17">
        <f t="shared" si="37"/>
        <v>1</v>
      </c>
      <c r="F965" s="9">
        <f t="shared" si="36"/>
        <v>0</v>
      </c>
    </row>
    <row r="966" spans="1:6" x14ac:dyDescent="0.25">
      <c r="A966" s="112"/>
      <c r="B966" s="21"/>
      <c r="C966" s="13"/>
      <c r="D966" s="11" t="s">
        <v>21</v>
      </c>
      <c r="E966" s="17">
        <f t="shared" si="37"/>
        <v>1</v>
      </c>
      <c r="F966" s="9">
        <f t="shared" si="36"/>
        <v>0</v>
      </c>
    </row>
    <row r="967" spans="1:6" x14ac:dyDescent="0.25">
      <c r="A967" s="112"/>
      <c r="B967" s="21"/>
      <c r="C967" s="13"/>
      <c r="D967" s="11" t="s">
        <v>21</v>
      </c>
      <c r="E967" s="17">
        <f t="shared" si="37"/>
        <v>1</v>
      </c>
      <c r="F967" s="9">
        <f t="shared" si="36"/>
        <v>0</v>
      </c>
    </row>
    <row r="968" spans="1:6" x14ac:dyDescent="0.25">
      <c r="A968" s="112"/>
      <c r="B968" s="21"/>
      <c r="C968" s="13"/>
      <c r="D968" s="11" t="s">
        <v>21</v>
      </c>
      <c r="E968" s="17">
        <f t="shared" si="37"/>
        <v>1</v>
      </c>
      <c r="F968" s="9">
        <f t="shared" si="36"/>
        <v>0</v>
      </c>
    </row>
    <row r="969" spans="1:6" x14ac:dyDescent="0.25">
      <c r="A969" s="112"/>
      <c r="B969" s="21"/>
      <c r="C969" s="13"/>
      <c r="D969" s="11" t="s">
        <v>21</v>
      </c>
      <c r="E969" s="17">
        <f t="shared" si="37"/>
        <v>1</v>
      </c>
      <c r="F969" s="9">
        <f t="shared" si="36"/>
        <v>0</v>
      </c>
    </row>
    <row r="970" spans="1:6" x14ac:dyDescent="0.25">
      <c r="A970" s="112"/>
      <c r="B970" s="21"/>
      <c r="C970" s="13"/>
      <c r="D970" s="11" t="s">
        <v>21</v>
      </c>
      <c r="E970" s="17">
        <f t="shared" si="37"/>
        <v>1</v>
      </c>
      <c r="F970" s="9">
        <f t="shared" si="36"/>
        <v>0</v>
      </c>
    </row>
    <row r="971" spans="1:6" x14ac:dyDescent="0.25">
      <c r="A971" s="112"/>
      <c r="B971" s="21"/>
      <c r="C971" s="13"/>
      <c r="D971" s="11" t="s">
        <v>21</v>
      </c>
      <c r="E971" s="17">
        <f t="shared" si="37"/>
        <v>1</v>
      </c>
      <c r="F971" s="9">
        <f t="shared" si="36"/>
        <v>0</v>
      </c>
    </row>
    <row r="972" spans="1:6" x14ac:dyDescent="0.25">
      <c r="A972" s="112"/>
      <c r="B972" s="21"/>
      <c r="C972" s="13"/>
      <c r="D972" s="11" t="s">
        <v>21</v>
      </c>
      <c r="E972" s="17">
        <f t="shared" si="37"/>
        <v>1</v>
      </c>
      <c r="F972" s="9">
        <f t="shared" si="36"/>
        <v>0</v>
      </c>
    </row>
    <row r="973" spans="1:6" x14ac:dyDescent="0.25">
      <c r="A973" s="112"/>
      <c r="B973" s="21"/>
      <c r="C973" s="13"/>
      <c r="D973" s="11" t="s">
        <v>21</v>
      </c>
      <c r="E973" s="17">
        <f t="shared" si="37"/>
        <v>1</v>
      </c>
      <c r="F973" s="9">
        <f t="shared" si="36"/>
        <v>0</v>
      </c>
    </row>
    <row r="974" spans="1:6" x14ac:dyDescent="0.25">
      <c r="A974" s="112"/>
      <c r="B974" s="21"/>
      <c r="C974" s="13"/>
      <c r="D974" s="11" t="s">
        <v>21</v>
      </c>
      <c r="E974" s="17">
        <f t="shared" si="37"/>
        <v>1</v>
      </c>
      <c r="F974" s="9">
        <f t="shared" si="36"/>
        <v>0</v>
      </c>
    </row>
    <row r="975" spans="1:6" x14ac:dyDescent="0.25">
      <c r="A975" s="112"/>
      <c r="B975" s="21"/>
      <c r="C975" s="13"/>
      <c r="D975" s="11" t="s">
        <v>21</v>
      </c>
      <c r="E975" s="17">
        <f t="shared" si="37"/>
        <v>1</v>
      </c>
      <c r="F975" s="9">
        <f t="shared" si="36"/>
        <v>0</v>
      </c>
    </row>
    <row r="976" spans="1:6" x14ac:dyDescent="0.25">
      <c r="A976" s="112"/>
      <c r="B976" s="21"/>
      <c r="C976" s="13"/>
      <c r="D976" s="11" t="s">
        <v>21</v>
      </c>
      <c r="E976" s="17">
        <f t="shared" si="37"/>
        <v>1</v>
      </c>
      <c r="F976" s="9">
        <f t="shared" si="36"/>
        <v>0</v>
      </c>
    </row>
    <row r="977" spans="1:14" x14ac:dyDescent="0.25">
      <c r="A977" s="112"/>
      <c r="B977" s="21"/>
      <c r="C977" s="13"/>
      <c r="D977" s="11" t="s">
        <v>21</v>
      </c>
      <c r="E977" s="17">
        <f t="shared" si="37"/>
        <v>1</v>
      </c>
      <c r="F977" s="9">
        <f t="shared" si="36"/>
        <v>0</v>
      </c>
    </row>
    <row r="978" spans="1:14" ht="18.75" x14ac:dyDescent="0.3">
      <c r="A978" s="112"/>
      <c r="B978" s="21"/>
      <c r="C978" s="13"/>
      <c r="D978" s="11" t="s">
        <v>21</v>
      </c>
      <c r="E978" s="17">
        <f t="shared" si="37"/>
        <v>1</v>
      </c>
      <c r="F978" s="9">
        <f t="shared" si="36"/>
        <v>0</v>
      </c>
      <c r="I978" s="2"/>
    </row>
    <row r="979" spans="1:14" x14ac:dyDescent="0.25">
      <c r="A979" s="112"/>
      <c r="B979" s="21"/>
      <c r="C979" s="13"/>
      <c r="D979" s="11" t="s">
        <v>21</v>
      </c>
      <c r="E979" s="17">
        <f t="shared" si="37"/>
        <v>1</v>
      </c>
      <c r="F979" s="9">
        <f t="shared" si="36"/>
        <v>0</v>
      </c>
    </row>
    <row r="980" spans="1:14" x14ac:dyDescent="0.25">
      <c r="A980" s="112"/>
      <c r="B980" s="21"/>
      <c r="C980" s="13"/>
      <c r="D980" s="11" t="s">
        <v>21</v>
      </c>
      <c r="E980" s="17">
        <f t="shared" si="37"/>
        <v>1</v>
      </c>
      <c r="F980" s="9">
        <f t="shared" si="36"/>
        <v>0</v>
      </c>
    </row>
    <row r="981" spans="1:14" x14ac:dyDescent="0.25">
      <c r="A981" s="112"/>
      <c r="B981" s="21"/>
      <c r="C981" s="13"/>
      <c r="D981" s="11" t="s">
        <v>21</v>
      </c>
      <c r="E981" s="17">
        <f t="shared" si="37"/>
        <v>1</v>
      </c>
      <c r="F981" s="9">
        <f t="shared" si="36"/>
        <v>0</v>
      </c>
    </row>
    <row r="982" spans="1:14" x14ac:dyDescent="0.25">
      <c r="A982" s="112"/>
      <c r="B982" s="21"/>
      <c r="C982" s="13"/>
      <c r="D982" s="11" t="s">
        <v>21</v>
      </c>
      <c r="E982" s="17">
        <f t="shared" si="37"/>
        <v>1</v>
      </c>
      <c r="F982" s="9">
        <f t="shared" si="36"/>
        <v>0</v>
      </c>
    </row>
    <row r="983" spans="1:14" x14ac:dyDescent="0.25">
      <c r="A983" s="112"/>
      <c r="B983" s="21"/>
      <c r="C983" s="13"/>
      <c r="D983" s="11" t="s">
        <v>21</v>
      </c>
      <c r="E983" s="17">
        <f t="shared" si="37"/>
        <v>1</v>
      </c>
      <c r="F983" s="9">
        <f t="shared" si="36"/>
        <v>0</v>
      </c>
    </row>
    <row r="984" spans="1:14" x14ac:dyDescent="0.25">
      <c r="A984" s="112"/>
      <c r="B984" s="21"/>
      <c r="C984" s="13"/>
      <c r="D984" s="11" t="s">
        <v>21</v>
      </c>
      <c r="E984" s="17">
        <f t="shared" si="37"/>
        <v>1</v>
      </c>
      <c r="F984" s="9">
        <f t="shared" si="36"/>
        <v>0</v>
      </c>
    </row>
    <row r="985" spans="1:14" x14ac:dyDescent="0.25">
      <c r="A985" s="112"/>
      <c r="B985" s="21"/>
      <c r="C985" s="13"/>
      <c r="D985" s="11" t="s">
        <v>21</v>
      </c>
      <c r="E985" s="17">
        <f t="shared" si="37"/>
        <v>1</v>
      </c>
      <c r="F985" s="9">
        <f t="shared" si="36"/>
        <v>0</v>
      </c>
    </row>
    <row r="986" spans="1:14" x14ac:dyDescent="0.25">
      <c r="A986" s="112"/>
      <c r="B986" s="21"/>
      <c r="C986" s="13"/>
      <c r="D986" s="11" t="s">
        <v>21</v>
      </c>
      <c r="E986" s="17">
        <f t="shared" si="37"/>
        <v>1</v>
      </c>
      <c r="F986" s="9">
        <f t="shared" si="36"/>
        <v>0</v>
      </c>
    </row>
    <row r="987" spans="1:14" x14ac:dyDescent="0.25">
      <c r="A987" s="112"/>
      <c r="B987" s="21"/>
      <c r="C987" s="13"/>
      <c r="D987" s="11" t="s">
        <v>21</v>
      </c>
      <c r="E987" s="17">
        <f t="shared" si="37"/>
        <v>1</v>
      </c>
      <c r="F987" s="9">
        <f t="shared" si="36"/>
        <v>0</v>
      </c>
    </row>
    <row r="988" spans="1:14" x14ac:dyDescent="0.25">
      <c r="A988" s="112"/>
      <c r="B988" s="21"/>
      <c r="C988" s="13"/>
      <c r="D988" s="11" t="s">
        <v>21</v>
      </c>
      <c r="E988" s="17">
        <f t="shared" si="37"/>
        <v>1</v>
      </c>
      <c r="F988" s="9">
        <f t="shared" si="36"/>
        <v>0</v>
      </c>
      <c r="H988" s="4"/>
      <c r="I988" s="4"/>
    </row>
    <row r="989" spans="1:14" ht="18.75" x14ac:dyDescent="0.25">
      <c r="A989" s="112"/>
      <c r="B989" s="21"/>
      <c r="C989" s="13"/>
      <c r="D989" s="11" t="s">
        <v>21</v>
      </c>
      <c r="E989" s="17">
        <f t="shared" si="37"/>
        <v>1</v>
      </c>
      <c r="F989" s="9">
        <f t="shared" si="36"/>
        <v>0</v>
      </c>
      <c r="H989" s="4"/>
      <c r="I989" s="4"/>
      <c r="M989" s="16"/>
      <c r="N989" s="16"/>
    </row>
    <row r="990" spans="1:14" x14ac:dyDescent="0.25">
      <c r="A990" s="112"/>
      <c r="B990" s="21"/>
      <c r="C990" s="13"/>
      <c r="D990" s="11" t="s">
        <v>21</v>
      </c>
      <c r="E990" s="17">
        <f t="shared" si="37"/>
        <v>1</v>
      </c>
      <c r="F990" s="9">
        <f t="shared" si="36"/>
        <v>0</v>
      </c>
    </row>
    <row r="991" spans="1:14" x14ac:dyDescent="0.25">
      <c r="A991" s="112"/>
      <c r="B991" s="21"/>
      <c r="C991" s="13"/>
      <c r="D991" s="11" t="s">
        <v>21</v>
      </c>
      <c r="E991" s="17">
        <f t="shared" si="37"/>
        <v>1</v>
      </c>
      <c r="F991" s="9">
        <f t="shared" si="36"/>
        <v>0</v>
      </c>
    </row>
    <row r="992" spans="1:14" x14ac:dyDescent="0.25">
      <c r="A992" s="112"/>
      <c r="B992" s="21"/>
      <c r="C992" s="13"/>
      <c r="D992" s="11" t="s">
        <v>21</v>
      </c>
      <c r="E992" s="17">
        <f t="shared" si="37"/>
        <v>1</v>
      </c>
      <c r="F992" s="9">
        <f t="shared" si="36"/>
        <v>0</v>
      </c>
    </row>
    <row r="993" spans="1:31" ht="26.25" x14ac:dyDescent="0.25">
      <c r="A993" s="112"/>
      <c r="B993" s="21"/>
      <c r="C993" s="13"/>
      <c r="D993" s="11" t="s">
        <v>21</v>
      </c>
      <c r="E993" s="17">
        <f t="shared" si="37"/>
        <v>1</v>
      </c>
      <c r="F993" s="9">
        <f t="shared" si="36"/>
        <v>0</v>
      </c>
      <c r="H993" s="97" t="s">
        <v>28</v>
      </c>
      <c r="I993" s="100">
        <f>SUM(I2:I25)</f>
        <v>0</v>
      </c>
      <c r="J993" s="103"/>
      <c r="K993" s="94"/>
      <c r="L993" s="100">
        <f>SUM(L3:L25)</f>
        <v>0</v>
      </c>
    </row>
    <row r="994" spans="1:31" ht="26.25" x14ac:dyDescent="0.25">
      <c r="A994" s="112"/>
      <c r="B994" s="21"/>
      <c r="C994" s="13"/>
      <c r="D994" s="11" t="s">
        <v>21</v>
      </c>
      <c r="E994" s="17">
        <f t="shared" si="37"/>
        <v>1</v>
      </c>
      <c r="F994" s="9">
        <f t="shared" si="36"/>
        <v>0</v>
      </c>
      <c r="H994" s="98"/>
      <c r="I994" s="101"/>
      <c r="J994" s="104"/>
      <c r="K994" s="95"/>
      <c r="L994" s="101"/>
    </row>
    <row r="995" spans="1:31" ht="27" thickBot="1" x14ac:dyDescent="0.3">
      <c r="A995" s="112"/>
      <c r="B995" s="21"/>
      <c r="C995" s="13"/>
      <c r="D995" s="11" t="s">
        <v>21</v>
      </c>
      <c r="E995" s="17">
        <f t="shared" si="37"/>
        <v>1</v>
      </c>
      <c r="F995" s="9">
        <f t="shared" si="36"/>
        <v>0</v>
      </c>
      <c r="H995" s="99"/>
      <c r="I995" s="102"/>
      <c r="J995" s="105"/>
      <c r="K995" s="96"/>
      <c r="L995" s="102"/>
    </row>
    <row r="996" spans="1:31" x14ac:dyDescent="0.25">
      <c r="A996" s="112"/>
      <c r="B996" s="21"/>
      <c r="C996" s="13"/>
      <c r="D996" s="11" t="s">
        <v>21</v>
      </c>
      <c r="E996" s="17">
        <f t="shared" si="37"/>
        <v>1</v>
      </c>
      <c r="F996" s="9">
        <f t="shared" si="36"/>
        <v>0</v>
      </c>
    </row>
    <row r="997" spans="1:31" x14ac:dyDescent="0.25">
      <c r="A997" s="112"/>
      <c r="B997" s="21"/>
      <c r="C997" s="13"/>
      <c r="D997" s="11" t="s">
        <v>21</v>
      </c>
      <c r="E997" s="17">
        <f t="shared" si="37"/>
        <v>1</v>
      </c>
      <c r="F997" s="9">
        <f t="shared" si="36"/>
        <v>0</v>
      </c>
    </row>
    <row r="998" spans="1:31" x14ac:dyDescent="0.25">
      <c r="A998" s="112"/>
      <c r="B998" s="21"/>
      <c r="C998" s="13"/>
      <c r="D998" s="11" t="s">
        <v>21</v>
      </c>
      <c r="E998" s="17">
        <f t="shared" si="37"/>
        <v>1</v>
      </c>
      <c r="F998" s="9">
        <f t="shared" si="36"/>
        <v>0</v>
      </c>
    </row>
    <row r="999" spans="1:31" x14ac:dyDescent="0.25">
      <c r="A999" s="112"/>
      <c r="B999" s="21"/>
      <c r="C999" s="13"/>
      <c r="D999" s="11" t="s">
        <v>21</v>
      </c>
      <c r="E999" s="17">
        <f t="shared" si="37"/>
        <v>1</v>
      </c>
      <c r="F999" s="9">
        <f t="shared" si="36"/>
        <v>0</v>
      </c>
    </row>
    <row r="1000" spans="1:31" s="7" customFormat="1" ht="33" customHeight="1" x14ac:dyDescent="0.25">
      <c r="A1000" s="113" t="s">
        <v>0</v>
      </c>
      <c r="B1000" s="23"/>
      <c r="C1000" s="107">
        <f t="shared" ref="C1000" si="38">SUM(C2:C999)</f>
        <v>0</v>
      </c>
      <c r="D1000" s="106"/>
      <c r="E1000" s="106"/>
      <c r="F1000" s="106">
        <f>SUM(F2:F999)</f>
        <v>0</v>
      </c>
      <c r="G1000" s="19"/>
      <c r="H1000" s="1"/>
      <c r="I1000" s="1"/>
      <c r="J1000" s="3"/>
      <c r="K1000" s="3"/>
      <c r="L1000" s="1"/>
      <c r="M1000" s="15"/>
      <c r="N1000" s="15"/>
      <c r="O1000" s="16"/>
      <c r="P1000" s="16"/>
      <c r="Q1000" s="16"/>
      <c r="R1000" s="16"/>
      <c r="S1000" s="16"/>
      <c r="T1000" s="16"/>
      <c r="U1000" s="16"/>
      <c r="V1000" s="16"/>
      <c r="W1000" s="16"/>
      <c r="X1000" s="16"/>
      <c r="Y1000" s="16"/>
      <c r="Z1000" s="16"/>
      <c r="AA1000" s="16"/>
      <c r="AB1000" s="16"/>
      <c r="AC1000" s="16"/>
      <c r="AD1000" s="16"/>
      <c r="AE1000" s="16"/>
    </row>
    <row r="1001" spans="1:31" ht="15" customHeight="1" x14ac:dyDescent="0.25">
      <c r="A1001" s="113"/>
      <c r="B1001" s="24"/>
      <c r="C1001" s="107"/>
      <c r="D1001" s="106"/>
      <c r="E1001" s="106"/>
      <c r="F1001" s="106"/>
    </row>
    <row r="1002" spans="1:31" ht="15.75" customHeight="1" x14ac:dyDescent="0.25">
      <c r="A1002" s="113"/>
      <c r="B1002" s="24"/>
      <c r="C1002" s="107"/>
      <c r="D1002" s="106"/>
      <c r="E1002" s="106"/>
      <c r="F1002" s="106"/>
    </row>
  </sheetData>
  <sheetProtection sheet="1" objects="1" scenarios="1" formatCells="0" formatColumns="0" formatRows="0" selectLockedCells="1"/>
  <protectedRanges>
    <protectedRange sqref="A123:C999 A2:A122 C2:C122" name="Range3"/>
    <protectedRange sqref="D2:E999" name="Range2"/>
  </protectedRanges>
  <autoFilter ref="A1:F1" xr:uid="{00000000-0001-0000-0100-000000000000}">
    <sortState xmlns:xlrd2="http://schemas.microsoft.com/office/spreadsheetml/2017/richdata2" ref="A2:F1000">
      <sortCondition descending="1" ref="B1"/>
    </sortState>
  </autoFilter>
  <mergeCells count="9">
    <mergeCell ref="H993:H995"/>
    <mergeCell ref="I993:I995"/>
    <mergeCell ref="J993:J995"/>
    <mergeCell ref="L993:L995"/>
    <mergeCell ref="A1000:A1002"/>
    <mergeCell ref="F1000:F1002"/>
    <mergeCell ref="C1000:C1002"/>
    <mergeCell ref="D1000:D1002"/>
    <mergeCell ref="E1000:E1002"/>
  </mergeCells>
  <phoneticPr fontId="7" type="noConversion"/>
  <dataValidations xWindow="766" yWindow="368" count="8">
    <dataValidation type="list" allowBlank="1" showInputMessage="1" showErrorMessage="1" sqref="B1001:B1048576" xr:uid="{5C96574A-1296-4BD0-B321-0745DBB882B2}">
      <formula1>#REF!</formula1>
    </dataValidation>
    <dataValidation type="list" allowBlank="1" showInputMessage="1" showErrorMessage="1" sqref="D241:D999" xr:uid="{B40F35AD-56EA-47EB-B7BE-3FF461073FBF}">
      <formula1>$M$2:$M$10</formula1>
    </dataValidation>
    <dataValidation allowBlank="1" showInputMessage="1" showErrorMessage="1" promptTitle="Ne pas modifier" prompt="Cellule ne peut être modifiée" sqref="A1000:G1000 H26:L27 F1003:F1048576 F2:F1000 G2:G1048576 H993 H25 M1000:XFD1000 H2:H21 I2:I25 L2:L25" xr:uid="{375A9672-54A7-48D3-807B-130DFE76DF8F}"/>
    <dataValidation allowBlank="1" showInputMessage="1" showErrorMessage="1" promptTitle="Ne pas modifier" sqref="J2:K2 A2" xr:uid="{3EB863FC-288D-4CCD-85CE-EC8400D60994}"/>
    <dataValidation type="list" allowBlank="1" showInputMessage="1" sqref="D2:D240" xr:uid="{91E1B085-4A73-48A3-A442-7A5F24D9035A}">
      <formula1>$M$2:$M$23</formula1>
    </dataValidation>
    <dataValidation type="custom" allowBlank="1" showInputMessage="1" showErrorMessage="1" error="Modifiez la devise." sqref="E2:E85" xr:uid="{6C0B7A17-E1FB-4211-993E-E5F3B9503543}">
      <formula1>IF(D2 = "$ CAD - Dollar Canadien", E2 = 1, TRUE)</formula1>
    </dataValidation>
    <dataValidation allowBlank="1" showInputMessage="1" showErrorMessage="1" promptTitle="Ne pas modifier" prompt="Cette cellule ne peut être modifiée" sqref="A1:XFD1" xr:uid="{5244AAA3-3061-47DC-AB22-FD06E0802A12}"/>
    <dataValidation type="list" allowBlank="1" showInputMessage="1" showErrorMessage="1" sqref="B2:B999" xr:uid="{87EC6756-4446-4000-A70D-953D1C29C715}">
      <formula1>$H$2:$H$25</formula1>
    </dataValidation>
  </dataValidation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Revenus &amp; Dépenses locatifs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Meriem Barhoumi</dc:creator>
  <cp:keywords/>
  <dc:description/>
  <cp:lastModifiedBy>Acomptax Inc</cp:lastModifiedBy>
  <cp:revision/>
  <dcterms:created xsi:type="dcterms:W3CDTF">2016-06-21T18:29:46Z</dcterms:created>
  <dcterms:modified xsi:type="dcterms:W3CDTF">2026-05-17T19:15:21Z</dcterms:modified>
  <cp:category/>
  <cp:contentStatus/>
</cp:coreProperties>
</file>